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5020eec236d2155/Desktop/"/>
    </mc:Choice>
  </mc:AlternateContent>
  <xr:revisionPtr revIDLastSave="0" documentId="8_{B222F017-7894-4AEF-99A3-B842FDD89EE2}" xr6:coauthVersionLast="47" xr6:coauthVersionMax="47" xr10:uidLastSave="{00000000-0000-0000-0000-000000000000}"/>
  <bookViews>
    <workbookView xWindow="312" yWindow="312" windowWidth="21180" windowHeight="11568" xr2:uid="{E7B34DE4-22CA-4391-8AD8-50D22918AF2A}"/>
  </bookViews>
  <sheets>
    <sheet name="Chngs to Adeq HB550 HB651 HB603" sheetId="1" r:id="rId1"/>
  </sheets>
  <definedNames>
    <definedName name="_xlnm._FilterDatabase" localSheetId="0" hidden="1">'Chngs to Adeq HB550 HB651 HB603'!$A$4:$J$250</definedName>
    <definedName name="_xlnm.Print_Titles" localSheetId="0">'Chngs to Adeq HB550 HB651 HB603'!$1:$3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1" l="1"/>
  <c r="G3" i="1"/>
  <c r="D3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5" i="1"/>
</calcChain>
</file>

<file path=xl/sharedStrings.xml><?xml version="1.0" encoding="utf-8"?>
<sst xmlns="http://schemas.openxmlformats.org/spreadsheetml/2006/main" count="256" uniqueCount="252">
  <si>
    <t>Current 2026 Estimated State Grant</t>
  </si>
  <si>
    <t>Total State Grant if HB 550 had Passed</t>
  </si>
  <si>
    <t>Increase in State Grant</t>
  </si>
  <si>
    <t>Total Grant if HB 651 had Passed</t>
  </si>
  <si>
    <t>Total Grant if HB 603 had Passed</t>
  </si>
  <si>
    <t>State Total</t>
  </si>
  <si>
    <t>Towns</t>
  </si>
  <si>
    <t>Acworth</t>
  </si>
  <si>
    <t>Albany</t>
  </si>
  <si>
    <t>Alexandria</t>
  </si>
  <si>
    <t>Allenstown</t>
  </si>
  <si>
    <t>Alstead</t>
  </si>
  <si>
    <t>Alton</t>
  </si>
  <si>
    <t>Amherst</t>
  </si>
  <si>
    <t>Andover</t>
  </si>
  <si>
    <t>Antrim</t>
  </si>
  <si>
    <t>Ashland</t>
  </si>
  <si>
    <t>Atkinson</t>
  </si>
  <si>
    <t>Auburn</t>
  </si>
  <si>
    <t>Barnstead</t>
  </si>
  <si>
    <t>Barrington</t>
  </si>
  <si>
    <t>Bartlett</t>
  </si>
  <si>
    <t>Bath</t>
  </si>
  <si>
    <t>Bedford</t>
  </si>
  <si>
    <t>Belmont</t>
  </si>
  <si>
    <t>Bennington</t>
  </si>
  <si>
    <t>Benton</t>
  </si>
  <si>
    <t>Berlin</t>
  </si>
  <si>
    <t>Bethlehem</t>
  </si>
  <si>
    <t>Boscawen</t>
  </si>
  <si>
    <t>Bow</t>
  </si>
  <si>
    <t>Bradford</t>
  </si>
  <si>
    <t>Brentwood</t>
  </si>
  <si>
    <t>Bridgewater</t>
  </si>
  <si>
    <t>Bristol</t>
  </si>
  <si>
    <t>Brookfield</t>
  </si>
  <si>
    <t>Brookline</t>
  </si>
  <si>
    <t>Cambridge</t>
  </si>
  <si>
    <t>Campton</t>
  </si>
  <si>
    <t>Canaan</t>
  </si>
  <si>
    <t>Candia</t>
  </si>
  <si>
    <t>Canterbury</t>
  </si>
  <si>
    <t>Carroll</t>
  </si>
  <si>
    <t>Center Harbor</t>
  </si>
  <si>
    <t>Charlestown</t>
  </si>
  <si>
    <t>Chatham</t>
  </si>
  <si>
    <t>Chester</t>
  </si>
  <si>
    <t>Chesterfield</t>
  </si>
  <si>
    <t>Chichester</t>
  </si>
  <si>
    <t>Claremont</t>
  </si>
  <si>
    <t>Clarksville</t>
  </si>
  <si>
    <t>Colebrook</t>
  </si>
  <si>
    <t>Columbia</t>
  </si>
  <si>
    <t>Concord</t>
  </si>
  <si>
    <t>Conway</t>
  </si>
  <si>
    <t>Cornish</t>
  </si>
  <si>
    <t>Croydon</t>
  </si>
  <si>
    <t>Dalton</t>
  </si>
  <si>
    <t>Danbury</t>
  </si>
  <si>
    <t>Danville</t>
  </si>
  <si>
    <t>Deerfield</t>
  </si>
  <si>
    <t>Deering</t>
  </si>
  <si>
    <t>Derry</t>
  </si>
  <si>
    <t>Dix's Grant</t>
  </si>
  <si>
    <t>Dixville</t>
  </si>
  <si>
    <t>Dorchester</t>
  </si>
  <si>
    <t>Dover</t>
  </si>
  <si>
    <t>Dublin</t>
  </si>
  <si>
    <t>Dummer</t>
  </si>
  <si>
    <t>Dunbarton</t>
  </si>
  <si>
    <t>Durham</t>
  </si>
  <si>
    <t>East Kingston</t>
  </si>
  <si>
    <t>Easton</t>
  </si>
  <si>
    <t>Eaton</t>
  </si>
  <si>
    <t>Effingham</t>
  </si>
  <si>
    <t>Ellsworth</t>
  </si>
  <si>
    <t>Enfield</t>
  </si>
  <si>
    <t>Epping</t>
  </si>
  <si>
    <t>Epsom</t>
  </si>
  <si>
    <t>Errol</t>
  </si>
  <si>
    <t>Exeter</t>
  </si>
  <si>
    <t>Farmington</t>
  </si>
  <si>
    <t>Fitzwilliam</t>
  </si>
  <si>
    <t>Francestown</t>
  </si>
  <si>
    <t>Franconia</t>
  </si>
  <si>
    <t>Franklin</t>
  </si>
  <si>
    <t>Freedom</t>
  </si>
  <si>
    <t>Fremont</t>
  </si>
  <si>
    <t>Gilford</t>
  </si>
  <si>
    <t>Gilmanton</t>
  </si>
  <si>
    <t>Gilsum</t>
  </si>
  <si>
    <t>Goffstown</t>
  </si>
  <si>
    <t>Gorham</t>
  </si>
  <si>
    <t>Goshen</t>
  </si>
  <si>
    <t>Grafton</t>
  </si>
  <si>
    <t>Grantham</t>
  </si>
  <si>
    <t>Greenfield</t>
  </si>
  <si>
    <t>Greenland</t>
  </si>
  <si>
    <t>Greenville</t>
  </si>
  <si>
    <t>Groton</t>
  </si>
  <si>
    <t>Hale's Location</t>
  </si>
  <si>
    <t>Hampstead</t>
  </si>
  <si>
    <t>Hampton</t>
  </si>
  <si>
    <t>Hampton Falls</t>
  </si>
  <si>
    <t>Hancock</t>
  </si>
  <si>
    <t>Hanover</t>
  </si>
  <si>
    <t>Harrisville</t>
  </si>
  <si>
    <t>Hart's Location</t>
  </si>
  <si>
    <t>Haverhill</t>
  </si>
  <si>
    <t>Hebron</t>
  </si>
  <si>
    <t>Henniker</t>
  </si>
  <si>
    <t>Hill</t>
  </si>
  <si>
    <t>Hillsboro</t>
  </si>
  <si>
    <t>Hinsdale</t>
  </si>
  <si>
    <t>Holderness</t>
  </si>
  <si>
    <t>Hollis</t>
  </si>
  <si>
    <t>Hooksett</t>
  </si>
  <si>
    <t>Hopkinton</t>
  </si>
  <si>
    <t>Hudson</t>
  </si>
  <si>
    <t>Jackson</t>
  </si>
  <si>
    <t>Jaffrey</t>
  </si>
  <si>
    <t>Jefferson</t>
  </si>
  <si>
    <t>Keene</t>
  </si>
  <si>
    <t>Kensington</t>
  </si>
  <si>
    <t>Kingston</t>
  </si>
  <si>
    <t>Laconia</t>
  </si>
  <si>
    <t>Lancaster</t>
  </si>
  <si>
    <t>Landaff</t>
  </si>
  <si>
    <t>Langdon</t>
  </si>
  <si>
    <t>Lebanon</t>
  </si>
  <si>
    <t>Lee</t>
  </si>
  <si>
    <t>Lempster</t>
  </si>
  <si>
    <t>Lincoln</t>
  </si>
  <si>
    <t>Lisbon</t>
  </si>
  <si>
    <t>Litchfield</t>
  </si>
  <si>
    <t>Littleton</t>
  </si>
  <si>
    <t>Londonderry</t>
  </si>
  <si>
    <t>Loudon</t>
  </si>
  <si>
    <t>Lyman</t>
  </si>
  <si>
    <t>Lyme</t>
  </si>
  <si>
    <t>Lyndeborough</t>
  </si>
  <si>
    <t>Madbury</t>
  </si>
  <si>
    <t>Madison</t>
  </si>
  <si>
    <t>Manchester</t>
  </si>
  <si>
    <t>Marlborough</t>
  </si>
  <si>
    <t>Marlow</t>
  </si>
  <si>
    <t>Martin's Location</t>
  </si>
  <si>
    <t>Mason</t>
  </si>
  <si>
    <t>Meredith</t>
  </si>
  <si>
    <t>Merrimack</t>
  </si>
  <si>
    <t>Middleton</t>
  </si>
  <si>
    <t>Milan</t>
  </si>
  <si>
    <t>Milford</t>
  </si>
  <si>
    <t>Millsfield</t>
  </si>
  <si>
    <t>Milton</t>
  </si>
  <si>
    <t>Monroe</t>
  </si>
  <si>
    <t>Mont Vernon</t>
  </si>
  <si>
    <t>Moultonborough</t>
  </si>
  <si>
    <t>Nashua</t>
  </si>
  <si>
    <t>Nelson</t>
  </si>
  <si>
    <t>New Boston</t>
  </si>
  <si>
    <t>Newbury</t>
  </si>
  <si>
    <t>New Castle</t>
  </si>
  <si>
    <t>New Durham</t>
  </si>
  <si>
    <t>Newfields</t>
  </si>
  <si>
    <t>New Hampton</t>
  </si>
  <si>
    <t>Newington</t>
  </si>
  <si>
    <t>New Ipswich</t>
  </si>
  <si>
    <t>New London</t>
  </si>
  <si>
    <t>Newmarket</t>
  </si>
  <si>
    <t>Newport</t>
  </si>
  <si>
    <t>Newton</t>
  </si>
  <si>
    <t>Northfield</t>
  </si>
  <si>
    <t>North Hampton</t>
  </si>
  <si>
    <t>Northumberland</t>
  </si>
  <si>
    <t>Northwood</t>
  </si>
  <si>
    <t>Nottingham</t>
  </si>
  <si>
    <t>Odell</t>
  </si>
  <si>
    <t>Orange</t>
  </si>
  <si>
    <t>Ossipee</t>
  </si>
  <si>
    <t>Pelham</t>
  </si>
  <si>
    <t>Pembroke</t>
  </si>
  <si>
    <t>Penacook</t>
  </si>
  <si>
    <t>Peterborough</t>
  </si>
  <si>
    <t>Piermont</t>
  </si>
  <si>
    <t>Pinkham's Grant</t>
  </si>
  <si>
    <t>Pittsburg</t>
  </si>
  <si>
    <t>Pittsfield</t>
  </si>
  <si>
    <t>Plainfield</t>
  </si>
  <si>
    <t>Plaistow</t>
  </si>
  <si>
    <t>Plymouth</t>
  </si>
  <si>
    <t>Portsmouth</t>
  </si>
  <si>
    <t>Randolph</t>
  </si>
  <si>
    <t>Raymond</t>
  </si>
  <si>
    <t>Richmond</t>
  </si>
  <si>
    <t>Rindge</t>
  </si>
  <si>
    <t>Rochester</t>
  </si>
  <si>
    <t>Rollinsford</t>
  </si>
  <si>
    <t>Roxbury</t>
  </si>
  <si>
    <t>Rumney</t>
  </si>
  <si>
    <t>Rye</t>
  </si>
  <si>
    <t>Salem</t>
  </si>
  <si>
    <t>Salisbury</t>
  </si>
  <si>
    <t>Sanbornton</t>
  </si>
  <si>
    <t>Sandown</t>
  </si>
  <si>
    <t>Sandwich</t>
  </si>
  <si>
    <t>Seabrook</t>
  </si>
  <si>
    <t>Sharon</t>
  </si>
  <si>
    <t>Shelburne</t>
  </si>
  <si>
    <t>Somersworth</t>
  </si>
  <si>
    <t>South Hampton</t>
  </si>
  <si>
    <t>Springfield</t>
  </si>
  <si>
    <t>Stark</t>
  </si>
  <si>
    <t>Stewartstown</t>
  </si>
  <si>
    <t>Stoddard</t>
  </si>
  <si>
    <t>Strafford</t>
  </si>
  <si>
    <t>Stratford</t>
  </si>
  <si>
    <t>Stratham</t>
  </si>
  <si>
    <t>Sugar Hill</t>
  </si>
  <si>
    <t>Sullivan</t>
  </si>
  <si>
    <t>Success</t>
  </si>
  <si>
    <t>Sunapee</t>
  </si>
  <si>
    <t>Surry</t>
  </si>
  <si>
    <t>Sutton</t>
  </si>
  <si>
    <t>Swanzey</t>
  </si>
  <si>
    <t>Tamworth</t>
  </si>
  <si>
    <t>Temple</t>
  </si>
  <si>
    <t>Thornton</t>
  </si>
  <si>
    <t>Tilton</t>
  </si>
  <si>
    <t>Troy</t>
  </si>
  <si>
    <t>Tuftonboro</t>
  </si>
  <si>
    <t>Unity</t>
  </si>
  <si>
    <t>Wakefield</t>
  </si>
  <si>
    <t>Walpole</t>
  </si>
  <si>
    <t>Warner</t>
  </si>
  <si>
    <t>Warren</t>
  </si>
  <si>
    <t>Washington</t>
  </si>
  <si>
    <t>Waterville Valley</t>
  </si>
  <si>
    <t>Weare</t>
  </si>
  <si>
    <t>Webster</t>
  </si>
  <si>
    <t>Wentworth</t>
  </si>
  <si>
    <t>Wentworth's Location</t>
  </si>
  <si>
    <t>Westmoreland</t>
  </si>
  <si>
    <t>Whitefield</t>
  </si>
  <si>
    <t>Wilmot</t>
  </si>
  <si>
    <t>Wilton</t>
  </si>
  <si>
    <t>Winchester</t>
  </si>
  <si>
    <t>Windham</t>
  </si>
  <si>
    <t>Windsor</t>
  </si>
  <si>
    <t>Wolfeboro</t>
  </si>
  <si>
    <t>Woodstock</t>
  </si>
  <si>
    <t>Orford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</si>
</sst>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sz val="12"/>
      <color indexed="8"/>
      <name val="Arial"/>
      <family val="2"/>
    </font>
    <font>
      <sz val="12"/>
      <color theme="1"/>
      <name val="Aptos Narrow"/>
      <family val="2"/>
      <scheme val="minor"/>
    </font>
    <font>
      <b/>
      <sz val="12"/>
      <color indexed="8"/>
      <name val="Arial"/>
      <family val="2"/>
    </font>
    <font>
      <b/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164" fontId="2" fillId="0" borderId="0" xfId="0" applyNumberFormat="1" applyFont="1"/>
    <xf numFmtId="164" fontId="2" fillId="2" borderId="0" xfId="0" applyNumberFormat="1" applyFont="1" applyFill="1"/>
    <xf numFmtId="164" fontId="2" fillId="3" borderId="0" xfId="0" applyNumberFormat="1" applyFont="1" applyFill="1"/>
    <xf numFmtId="164" fontId="2" fillId="4" borderId="0" xfId="0" applyNumberFormat="1" applyFont="1" applyFill="1"/>
    <xf numFmtId="164" fontId="4" fillId="4" borderId="6" xfId="0" applyNumberFormat="1" applyFont="1" applyFill="1" applyBorder="1" applyAlignment="1">
      <alignment horizontal="center" vertical="center"/>
    </xf>
    <xf numFmtId="164" fontId="4" fillId="4" borderId="0" xfId="0" applyNumberFormat="1" applyFont="1" applyFill="1" applyAlignment="1">
      <alignment horizontal="center" vertical="center"/>
    </xf>
    <xf numFmtId="164" fontId="4" fillId="4" borderId="7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164" fontId="4" fillId="3" borderId="7" xfId="0" applyNumberFormat="1" applyFont="1" applyFill="1" applyBorder="1" applyAlignment="1">
      <alignment horizontal="center"/>
    </xf>
    <xf numFmtId="164" fontId="4" fillId="2" borderId="6" xfId="0" applyNumberFormat="1" applyFont="1" applyFill="1" applyBorder="1" applyAlignment="1">
      <alignment horizontal="center"/>
    </xf>
    <xf numFmtId="164" fontId="4" fillId="2" borderId="0" xfId="0" applyNumberFormat="1" applyFont="1" applyFill="1" applyAlignment="1">
      <alignment horizontal="center"/>
    </xf>
    <xf numFmtId="164" fontId="4" fillId="2" borderId="7" xfId="0" applyNumberFormat="1" applyFont="1" applyFill="1" applyBorder="1" applyAlignment="1">
      <alignment horizontal="center"/>
    </xf>
    <xf numFmtId="164" fontId="2" fillId="5" borderId="1" xfId="0" applyNumberFormat="1" applyFont="1" applyFill="1" applyBorder="1"/>
    <xf numFmtId="164" fontId="3" fillId="5" borderId="2" xfId="0" applyNumberFormat="1" applyFont="1" applyFill="1" applyBorder="1"/>
    <xf numFmtId="164" fontId="3" fillId="5" borderId="1" xfId="0" applyNumberFormat="1" applyFont="1" applyFill="1" applyBorder="1"/>
    <xf numFmtId="164" fontId="4" fillId="2" borderId="6" xfId="0" applyNumberFormat="1" applyFont="1" applyFill="1" applyBorder="1"/>
    <xf numFmtId="164" fontId="4" fillId="2" borderId="0" xfId="0" applyNumberFormat="1" applyFont="1" applyFill="1"/>
    <xf numFmtId="164" fontId="4" fillId="2" borderId="7" xfId="0" applyNumberFormat="1" applyFont="1" applyFill="1" applyBorder="1"/>
    <xf numFmtId="164" fontId="1" fillId="5" borderId="8" xfId="0" applyNumberFormat="1" applyFont="1" applyFill="1" applyBorder="1"/>
    <xf numFmtId="164" fontId="2" fillId="2" borderId="8" xfId="0" applyNumberFormat="1" applyFont="1" applyFill="1" applyBorder="1"/>
    <xf numFmtId="164" fontId="2" fillId="3" borderId="8" xfId="0" applyNumberFormat="1" applyFont="1" applyFill="1" applyBorder="1"/>
    <xf numFmtId="164" fontId="2" fillId="4" borderId="8" xfId="0" applyNumberFormat="1" applyFont="1" applyFill="1" applyBorder="1"/>
    <xf numFmtId="164" fontId="1" fillId="5" borderId="8" xfId="1" applyNumberFormat="1" applyFont="1" applyFill="1" applyBorder="1"/>
    <xf numFmtId="164" fontId="2" fillId="5" borderId="8" xfId="0" applyNumberFormat="1" applyFont="1" applyFill="1" applyBorder="1"/>
    <xf numFmtId="164" fontId="4" fillId="2" borderId="3" xfId="0" applyNumberFormat="1" applyFont="1" applyFill="1" applyBorder="1" applyAlignment="1">
      <alignment horizontal="center" wrapText="1"/>
    </xf>
    <xf numFmtId="164" fontId="4" fillId="2" borderId="6" xfId="0" applyNumberFormat="1" applyFont="1" applyFill="1" applyBorder="1" applyAlignment="1">
      <alignment horizontal="center" wrapText="1"/>
    </xf>
    <xf numFmtId="164" fontId="4" fillId="3" borderId="7" xfId="0" applyNumberFormat="1" applyFont="1" applyFill="1" applyBorder="1" applyAlignment="1">
      <alignment horizontal="center" vertical="center"/>
    </xf>
    <xf numFmtId="164" fontId="4" fillId="4" borderId="5" xfId="0" applyNumberFormat="1" applyFont="1" applyFill="1" applyBorder="1" applyAlignment="1">
      <alignment horizontal="center" vertical="center"/>
    </xf>
    <xf numFmtId="164" fontId="4" fillId="4" borderId="7" xfId="0" applyNumberFormat="1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wrapText="1"/>
    </xf>
    <xf numFmtId="164" fontId="4" fillId="3" borderId="6" xfId="0" applyNumberFormat="1" applyFont="1" applyFill="1" applyBorder="1" applyAlignment="1">
      <alignment horizont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4" fillId="4" borderId="6" xfId="0" applyNumberFormat="1" applyFont="1" applyFill="1" applyBorder="1" applyAlignment="1">
      <alignment horizontal="center" vertical="center" wrapText="1"/>
    </xf>
    <xf numFmtId="164" fontId="4" fillId="2" borderId="5" xfId="0" applyNumberFormat="1" applyFont="1" applyFill="1" applyBorder="1" applyAlignment="1">
      <alignment horizontal="center" vertical="center" wrapText="1"/>
    </xf>
    <xf numFmtId="164" fontId="4" fillId="2" borderId="7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wrapText="1"/>
    </xf>
    <xf numFmtId="164" fontId="4" fillId="2" borderId="0" xfId="0" applyNumberFormat="1" applyFont="1" applyFill="1" applyAlignment="1">
      <alignment horizontal="center" wrapText="1"/>
    </xf>
    <xf numFmtId="164" fontId="4" fillId="3" borderId="4" xfId="0" applyNumberFormat="1" applyFont="1" applyFill="1" applyBorder="1" applyAlignment="1">
      <alignment horizontal="center" wrapText="1"/>
    </xf>
    <xf numFmtId="164" fontId="4" fillId="3" borderId="0" xfId="0" applyNumberFormat="1" applyFont="1" applyFill="1" applyAlignment="1">
      <alignment horizont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164" fontId="4" fillId="4" borderId="0" xfId="0" applyNumberFormat="1" applyFont="1" applyFill="1" applyAlignment="1">
      <alignment horizontal="center" vertical="center" wrapText="1"/>
    </xf>
  </cellXfs>
  <cellStyles count="2">
    <cellStyle name="Comma 2" xfId="1" xr:uid="{B8F50AE2-C7A2-4B4F-9627-1CE748319F27}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EE56A-B41D-41BD-ACF4-7CD849EA9087}">
  <sheetPr>
    <pageSetUpPr fitToPage="1"/>
  </sheetPr>
  <dimension ref="A1:J250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E9" sqref="E9"/>
    </sheetView>
  </sheetViews>
  <sheetFormatPr defaultColWidth="23.28515625" defaultRowHeight="15.75" x14ac:dyDescent="0.25"/>
  <cols>
    <col min="1" max="1" width="23.28515625" style="14"/>
    <col min="2" max="4" width="23.28515625" style="2"/>
    <col min="5" max="7" width="23.28515625" style="3"/>
    <col min="8" max="10" width="23.28515625" style="4"/>
    <col min="11" max="16384" width="23.28515625" style="1"/>
  </cols>
  <sheetData>
    <row r="1" spans="1:10" x14ac:dyDescent="0.25">
      <c r="B1" s="26" t="s">
        <v>0</v>
      </c>
      <c r="C1" s="37" t="s">
        <v>1</v>
      </c>
      <c r="D1" s="35" t="s">
        <v>2</v>
      </c>
      <c r="E1" s="31" t="s">
        <v>0</v>
      </c>
      <c r="F1" s="39" t="s">
        <v>3</v>
      </c>
      <c r="G1" s="28" t="s">
        <v>2</v>
      </c>
      <c r="H1" s="33" t="s">
        <v>0</v>
      </c>
      <c r="I1" s="41" t="s">
        <v>4</v>
      </c>
      <c r="J1" s="29" t="s">
        <v>2</v>
      </c>
    </row>
    <row r="2" spans="1:10" x14ac:dyDescent="0.25">
      <c r="B2" s="27"/>
      <c r="C2" s="38"/>
      <c r="D2" s="36"/>
      <c r="E2" s="32"/>
      <c r="F2" s="40"/>
      <c r="G2" s="28"/>
      <c r="H2" s="34"/>
      <c r="I2" s="42"/>
      <c r="J2" s="30"/>
    </row>
    <row r="3" spans="1:10" ht="20.25" customHeight="1" x14ac:dyDescent="0.25">
      <c r="A3" s="15" t="s">
        <v>5</v>
      </c>
      <c r="B3" s="11">
        <v>1080465155.53</v>
      </c>
      <c r="C3" s="12">
        <v>1534961943.0799999</v>
      </c>
      <c r="D3" s="13">
        <f>C3-B3</f>
        <v>454496787.54999995</v>
      </c>
      <c r="E3" s="8">
        <v>1080465155.53</v>
      </c>
      <c r="F3" s="9">
        <v>1656910952.6499994</v>
      </c>
      <c r="G3" s="10">
        <f>F3-E3</f>
        <v>576445797.11999941</v>
      </c>
      <c r="H3" s="5">
        <v>1080465155.53</v>
      </c>
      <c r="I3" s="6">
        <v>1921958543.3099997</v>
      </c>
      <c r="J3" s="7">
        <f>I3-H3</f>
        <v>841493387.77999973</v>
      </c>
    </row>
    <row r="4" spans="1:10" x14ac:dyDescent="0.25">
      <c r="A4" s="16" t="s">
        <v>6</v>
      </c>
      <c r="B4" s="17"/>
      <c r="C4" s="18"/>
      <c r="D4" s="19"/>
      <c r="E4" s="8"/>
      <c r="F4" s="9"/>
      <c r="G4" s="10"/>
      <c r="H4" s="5"/>
      <c r="I4" s="6"/>
      <c r="J4" s="7"/>
    </row>
    <row r="5" spans="1:10" x14ac:dyDescent="0.25">
      <c r="A5" s="20" t="s">
        <v>7</v>
      </c>
      <c r="B5" s="21">
        <v>632359.41999999993</v>
      </c>
      <c r="C5" s="21">
        <v>912130.62</v>
      </c>
      <c r="D5" s="21">
        <f>C5-B5</f>
        <v>279771.20000000007</v>
      </c>
      <c r="E5" s="22">
        <v>632359.41999999993</v>
      </c>
      <c r="F5" s="22">
        <v>997532.14</v>
      </c>
      <c r="G5" s="22">
        <f>F5-E5</f>
        <v>365172.72000000009</v>
      </c>
      <c r="H5" s="23">
        <v>632359.41999999993</v>
      </c>
      <c r="I5" s="23">
        <v>1179782.6200000001</v>
      </c>
      <c r="J5" s="23">
        <f>I5-H5</f>
        <v>547423.20000000019</v>
      </c>
    </row>
    <row r="6" spans="1:10" x14ac:dyDescent="0.25">
      <c r="A6" s="24" t="s">
        <v>8</v>
      </c>
      <c r="B6" s="21">
        <v>570516.67999999993</v>
      </c>
      <c r="C6" s="21">
        <v>749140.07000000007</v>
      </c>
      <c r="D6" s="21">
        <f t="shared" ref="D6:D69" si="0">C6-B6</f>
        <v>178623.39000000013</v>
      </c>
      <c r="E6" s="22">
        <v>570516.67999999993</v>
      </c>
      <c r="F6" s="22">
        <v>831995.53</v>
      </c>
      <c r="G6" s="22">
        <f t="shared" ref="G6:G69" si="1">F6-E6</f>
        <v>261478.85000000009</v>
      </c>
      <c r="H6" s="23">
        <v>570516.67999999993</v>
      </c>
      <c r="I6" s="23">
        <v>1026854.13</v>
      </c>
      <c r="J6" s="23">
        <f t="shared" ref="J6:J69" si="2">I6-H6</f>
        <v>456337.45000000007</v>
      </c>
    </row>
    <row r="7" spans="1:10" x14ac:dyDescent="0.25">
      <c r="A7" s="24" t="s">
        <v>9</v>
      </c>
      <c r="B7" s="21">
        <v>1268307.6200000001</v>
      </c>
      <c r="C7" s="21">
        <v>1877172.32</v>
      </c>
      <c r="D7" s="21">
        <f t="shared" si="0"/>
        <v>608864.69999999995</v>
      </c>
      <c r="E7" s="22">
        <v>1268307.6200000001</v>
      </c>
      <c r="F7" s="22">
        <v>2043611.67</v>
      </c>
      <c r="G7" s="22">
        <f t="shared" si="1"/>
        <v>775304.04999999981</v>
      </c>
      <c r="H7" s="23">
        <v>1268307.6200000001</v>
      </c>
      <c r="I7" s="23">
        <v>2117582.71</v>
      </c>
      <c r="J7" s="23">
        <f t="shared" si="2"/>
        <v>849275.08999999985</v>
      </c>
    </row>
    <row r="8" spans="1:10" x14ac:dyDescent="0.25">
      <c r="A8" s="24" t="s">
        <v>10</v>
      </c>
      <c r="B8" s="21">
        <v>5590816.1299999999</v>
      </c>
      <c r="C8" s="21">
        <v>7145550.3700000001</v>
      </c>
      <c r="D8" s="21">
        <f t="shared" si="0"/>
        <v>1554734.2400000002</v>
      </c>
      <c r="E8" s="22">
        <v>5590816.1299999999</v>
      </c>
      <c r="F8" s="22">
        <v>7691544.8899999997</v>
      </c>
      <c r="G8" s="22">
        <f t="shared" si="1"/>
        <v>2100728.7599999998</v>
      </c>
      <c r="H8" s="23">
        <v>5590816.1299999999</v>
      </c>
      <c r="I8" s="23">
        <v>8480548.2400000002</v>
      </c>
      <c r="J8" s="23">
        <f t="shared" si="2"/>
        <v>2889732.1100000003</v>
      </c>
    </row>
    <row r="9" spans="1:10" x14ac:dyDescent="0.25">
      <c r="A9" s="24" t="s">
        <v>11</v>
      </c>
      <c r="B9" s="21">
        <v>1722291.07</v>
      </c>
      <c r="C9" s="21">
        <v>2197188.23</v>
      </c>
      <c r="D9" s="21">
        <f t="shared" si="0"/>
        <v>474897.15999999992</v>
      </c>
      <c r="E9" s="22">
        <v>1722291.07</v>
      </c>
      <c r="F9" s="22">
        <v>2375958.98</v>
      </c>
      <c r="G9" s="22">
        <f t="shared" si="1"/>
        <v>653667.90999999992</v>
      </c>
      <c r="H9" s="23">
        <v>1722291.07</v>
      </c>
      <c r="I9" s="23">
        <v>2806495.57</v>
      </c>
      <c r="J9" s="23">
        <f t="shared" si="2"/>
        <v>1084204.4999999998</v>
      </c>
    </row>
    <row r="10" spans="1:10" x14ac:dyDescent="0.25">
      <c r="A10" s="24" t="s">
        <v>12</v>
      </c>
      <c r="B10" s="21">
        <v>4189966</v>
      </c>
      <c r="C10" s="21">
        <v>4393772.71</v>
      </c>
      <c r="D10" s="21">
        <f t="shared" si="0"/>
        <v>203806.70999999996</v>
      </c>
      <c r="E10" s="22">
        <v>4189966</v>
      </c>
      <c r="F10" s="22">
        <v>4780649</v>
      </c>
      <c r="G10" s="22">
        <f t="shared" si="1"/>
        <v>590683</v>
      </c>
      <c r="H10" s="23">
        <v>4189966</v>
      </c>
      <c r="I10" s="23">
        <v>6369498.3599999994</v>
      </c>
      <c r="J10" s="23">
        <f t="shared" si="2"/>
        <v>2179532.3599999994</v>
      </c>
    </row>
    <row r="11" spans="1:10" x14ac:dyDescent="0.25">
      <c r="A11" s="24" t="s">
        <v>13</v>
      </c>
      <c r="B11" s="21">
        <v>8660397.629999999</v>
      </c>
      <c r="C11" s="21">
        <v>14200812.970000001</v>
      </c>
      <c r="D11" s="21">
        <f t="shared" si="0"/>
        <v>5540415.3400000017</v>
      </c>
      <c r="E11" s="22">
        <v>8660397.629999999</v>
      </c>
      <c r="F11" s="22">
        <v>14934535.9</v>
      </c>
      <c r="G11" s="22">
        <f t="shared" si="1"/>
        <v>6274138.2700000014</v>
      </c>
      <c r="H11" s="23">
        <v>8660397.629999999</v>
      </c>
      <c r="I11" s="23">
        <v>17560447.810000002</v>
      </c>
      <c r="J11" s="23">
        <f t="shared" si="2"/>
        <v>8900050.1800000034</v>
      </c>
    </row>
    <row r="12" spans="1:10" x14ac:dyDescent="0.25">
      <c r="A12" s="24" t="s">
        <v>14</v>
      </c>
      <c r="B12" s="21">
        <v>1474101.78</v>
      </c>
      <c r="C12" s="21">
        <v>2200709.5700000003</v>
      </c>
      <c r="D12" s="21">
        <f t="shared" si="0"/>
        <v>726607.79000000027</v>
      </c>
      <c r="E12" s="22">
        <v>1474101.78</v>
      </c>
      <c r="F12" s="22">
        <v>2430501.4900000002</v>
      </c>
      <c r="G12" s="22">
        <f t="shared" si="1"/>
        <v>956399.7100000002</v>
      </c>
      <c r="H12" s="23">
        <v>1474101.78</v>
      </c>
      <c r="I12" s="23">
        <v>3208965.27</v>
      </c>
      <c r="J12" s="23">
        <f t="shared" si="2"/>
        <v>1734863.49</v>
      </c>
    </row>
    <row r="13" spans="1:10" x14ac:dyDescent="0.25">
      <c r="A13" s="24" t="s">
        <v>15</v>
      </c>
      <c r="B13" s="21">
        <v>2714818.45</v>
      </c>
      <c r="C13" s="21">
        <v>3669742.78</v>
      </c>
      <c r="D13" s="21">
        <f t="shared" si="0"/>
        <v>954924.32999999961</v>
      </c>
      <c r="E13" s="22">
        <v>2714818.45</v>
      </c>
      <c r="F13" s="22">
        <v>3988485.48</v>
      </c>
      <c r="G13" s="22">
        <f t="shared" si="1"/>
        <v>1273667.0299999998</v>
      </c>
      <c r="H13" s="23">
        <v>2714818.45</v>
      </c>
      <c r="I13" s="23">
        <v>4982620.33</v>
      </c>
      <c r="J13" s="23">
        <f t="shared" si="2"/>
        <v>2267801.88</v>
      </c>
    </row>
    <row r="14" spans="1:10" x14ac:dyDescent="0.25">
      <c r="A14" s="24" t="s">
        <v>16</v>
      </c>
      <c r="B14" s="21">
        <v>1604136.63</v>
      </c>
      <c r="C14" s="21">
        <v>2318012.1</v>
      </c>
      <c r="D14" s="21">
        <f t="shared" si="0"/>
        <v>713875.4700000002</v>
      </c>
      <c r="E14" s="22">
        <v>1604136.63</v>
      </c>
      <c r="F14" s="22">
        <v>2516915.5099999998</v>
      </c>
      <c r="G14" s="22">
        <f t="shared" si="1"/>
        <v>912778.87999999989</v>
      </c>
      <c r="H14" s="23">
        <v>1604136.63</v>
      </c>
      <c r="I14" s="23">
        <v>2598982.4900000002</v>
      </c>
      <c r="J14" s="23">
        <f t="shared" si="2"/>
        <v>994845.86000000034</v>
      </c>
    </row>
    <row r="15" spans="1:10" x14ac:dyDescent="0.25">
      <c r="A15" s="24" t="s">
        <v>17</v>
      </c>
      <c r="B15" s="21">
        <v>3207136.17</v>
      </c>
      <c r="C15" s="21">
        <v>5246780.37</v>
      </c>
      <c r="D15" s="21">
        <f t="shared" si="0"/>
        <v>2039644.2000000002</v>
      </c>
      <c r="E15" s="22">
        <v>3207136.17</v>
      </c>
      <c r="F15" s="22">
        <v>5530585.5</v>
      </c>
      <c r="G15" s="22">
        <f t="shared" si="1"/>
        <v>2323449.33</v>
      </c>
      <c r="H15" s="23">
        <v>3207136.17</v>
      </c>
      <c r="I15" s="23">
        <v>6852534.0099999998</v>
      </c>
      <c r="J15" s="23">
        <f t="shared" si="2"/>
        <v>3645397.84</v>
      </c>
    </row>
    <row r="16" spans="1:10" x14ac:dyDescent="0.25">
      <c r="A16" s="24" t="s">
        <v>18</v>
      </c>
      <c r="B16" s="21">
        <v>4441868.1099999994</v>
      </c>
      <c r="C16" s="21">
        <v>7362267.7599999998</v>
      </c>
      <c r="D16" s="21">
        <f t="shared" si="0"/>
        <v>2920399.6500000004</v>
      </c>
      <c r="E16" s="22">
        <v>4441868.1099999994</v>
      </c>
      <c r="F16" s="22">
        <v>7659853.0599999996</v>
      </c>
      <c r="G16" s="22">
        <f t="shared" si="1"/>
        <v>3217984.95</v>
      </c>
      <c r="H16" s="23">
        <v>4441868.1099999994</v>
      </c>
      <c r="I16" s="23">
        <v>7631262.4199999999</v>
      </c>
      <c r="J16" s="23">
        <f t="shared" si="2"/>
        <v>3189394.3100000005</v>
      </c>
    </row>
    <row r="17" spans="1:10" x14ac:dyDescent="0.25">
      <c r="A17" s="24" t="s">
        <v>19</v>
      </c>
      <c r="B17" s="21">
        <v>4478008.33</v>
      </c>
      <c r="C17" s="21">
        <v>6418281.6900000004</v>
      </c>
      <c r="D17" s="21">
        <f t="shared" si="0"/>
        <v>1940273.3600000003</v>
      </c>
      <c r="E17" s="22">
        <v>4478008.33</v>
      </c>
      <c r="F17" s="22">
        <v>6971515.2300000004</v>
      </c>
      <c r="G17" s="22">
        <f t="shared" si="1"/>
        <v>2493506.9000000004</v>
      </c>
      <c r="H17" s="23">
        <v>4478008.33</v>
      </c>
      <c r="I17" s="23">
        <v>8490111.2800000012</v>
      </c>
      <c r="J17" s="23">
        <f t="shared" si="2"/>
        <v>4012102.9500000011</v>
      </c>
    </row>
    <row r="18" spans="1:10" x14ac:dyDescent="0.25">
      <c r="A18" s="24" t="s">
        <v>20</v>
      </c>
      <c r="B18" s="21">
        <v>6897722.5499999998</v>
      </c>
      <c r="C18" s="21">
        <v>10975558.48</v>
      </c>
      <c r="D18" s="21">
        <f t="shared" si="0"/>
        <v>4077835.9300000006</v>
      </c>
      <c r="E18" s="22">
        <v>6897722.5499999998</v>
      </c>
      <c r="F18" s="22">
        <v>11715816.960000001</v>
      </c>
      <c r="G18" s="22">
        <f t="shared" si="1"/>
        <v>4818094.4100000011</v>
      </c>
      <c r="H18" s="23">
        <v>6897722.5499999998</v>
      </c>
      <c r="I18" s="23">
        <v>14638100.470000001</v>
      </c>
      <c r="J18" s="23">
        <f t="shared" si="2"/>
        <v>7740377.9200000009</v>
      </c>
    </row>
    <row r="19" spans="1:10" x14ac:dyDescent="0.25">
      <c r="A19" s="24" t="s">
        <v>21</v>
      </c>
      <c r="B19" s="21">
        <v>2529838</v>
      </c>
      <c r="C19" s="21">
        <v>2529838</v>
      </c>
      <c r="D19" s="21">
        <f t="shared" si="0"/>
        <v>0</v>
      </c>
      <c r="E19" s="22">
        <v>2529838</v>
      </c>
      <c r="F19" s="22">
        <v>2529838</v>
      </c>
      <c r="G19" s="22">
        <f t="shared" si="1"/>
        <v>0</v>
      </c>
      <c r="H19" s="23">
        <v>2529838</v>
      </c>
      <c r="I19" s="23">
        <v>2529838</v>
      </c>
      <c r="J19" s="23">
        <f t="shared" si="2"/>
        <v>0</v>
      </c>
    </row>
    <row r="20" spans="1:10" x14ac:dyDescent="0.25">
      <c r="A20" s="24" t="s">
        <v>22</v>
      </c>
      <c r="B20" s="21">
        <v>806313.93</v>
      </c>
      <c r="C20" s="21">
        <v>1141835.4100000001</v>
      </c>
      <c r="D20" s="21">
        <f t="shared" si="0"/>
        <v>335521.4800000001</v>
      </c>
      <c r="E20" s="22">
        <v>806313.93</v>
      </c>
      <c r="F20" s="22">
        <v>1214939.78</v>
      </c>
      <c r="G20" s="22">
        <f t="shared" si="1"/>
        <v>408625.85</v>
      </c>
      <c r="H20" s="23">
        <v>806313.93</v>
      </c>
      <c r="I20" s="23">
        <v>1401053.66</v>
      </c>
      <c r="J20" s="23">
        <f t="shared" si="2"/>
        <v>594739.72999999986</v>
      </c>
    </row>
    <row r="21" spans="1:10" x14ac:dyDescent="0.25">
      <c r="A21" s="24" t="s">
        <v>23</v>
      </c>
      <c r="B21" s="21">
        <v>18257115.66</v>
      </c>
      <c r="C21" s="21">
        <v>30007165.949999999</v>
      </c>
      <c r="D21" s="21">
        <f t="shared" si="0"/>
        <v>11750050.289999999</v>
      </c>
      <c r="E21" s="22">
        <v>18257115.66</v>
      </c>
      <c r="F21" s="22">
        <v>31483735.57</v>
      </c>
      <c r="G21" s="22">
        <f t="shared" si="1"/>
        <v>13226619.91</v>
      </c>
      <c r="H21" s="23">
        <v>18257115.66</v>
      </c>
      <c r="I21" s="23">
        <v>35260515.450000003</v>
      </c>
      <c r="J21" s="23">
        <f t="shared" si="2"/>
        <v>17003399.790000003</v>
      </c>
    </row>
    <row r="22" spans="1:10" x14ac:dyDescent="0.25">
      <c r="A22" s="24" t="s">
        <v>24</v>
      </c>
      <c r="B22" s="21">
        <v>6054229.3200000003</v>
      </c>
      <c r="C22" s="21">
        <v>8712843.7300000004</v>
      </c>
      <c r="D22" s="21">
        <f t="shared" si="0"/>
        <v>2658614.41</v>
      </c>
      <c r="E22" s="22">
        <v>6054229.3200000003</v>
      </c>
      <c r="F22" s="22">
        <v>9540668.8900000006</v>
      </c>
      <c r="G22" s="22">
        <f t="shared" si="1"/>
        <v>3486439.5700000003</v>
      </c>
      <c r="H22" s="23">
        <v>6054229.3200000003</v>
      </c>
      <c r="I22" s="23">
        <v>11419855.300000001</v>
      </c>
      <c r="J22" s="23">
        <f t="shared" si="2"/>
        <v>5365625.9800000004</v>
      </c>
    </row>
    <row r="23" spans="1:10" x14ac:dyDescent="0.25">
      <c r="A23" s="24" t="s">
        <v>25</v>
      </c>
      <c r="B23" s="21">
        <v>1609082.4</v>
      </c>
      <c r="C23" s="21">
        <v>2187506.9500000002</v>
      </c>
      <c r="D23" s="21">
        <f t="shared" si="0"/>
        <v>578424.55000000028</v>
      </c>
      <c r="E23" s="22">
        <v>1609082.4</v>
      </c>
      <c r="F23" s="22">
        <v>2395906.64</v>
      </c>
      <c r="G23" s="22">
        <f t="shared" si="1"/>
        <v>786824.24000000022</v>
      </c>
      <c r="H23" s="23">
        <v>1609082.4</v>
      </c>
      <c r="I23" s="23">
        <v>3264892.51</v>
      </c>
      <c r="J23" s="23">
        <f t="shared" si="2"/>
        <v>1655810.1099999999</v>
      </c>
    </row>
    <row r="24" spans="1:10" x14ac:dyDescent="0.25">
      <c r="A24" s="24" t="s">
        <v>26</v>
      </c>
      <c r="B24" s="21">
        <v>155455.41</v>
      </c>
      <c r="C24" s="21">
        <v>220353.18</v>
      </c>
      <c r="D24" s="21">
        <f t="shared" si="0"/>
        <v>64897.76999999999</v>
      </c>
      <c r="E24" s="22">
        <v>155455.41</v>
      </c>
      <c r="F24" s="22">
        <v>249329.1</v>
      </c>
      <c r="G24" s="22">
        <f t="shared" si="1"/>
        <v>93873.69</v>
      </c>
      <c r="H24" s="23">
        <v>155455.41</v>
      </c>
      <c r="I24" s="23">
        <v>401795.85</v>
      </c>
      <c r="J24" s="23">
        <f t="shared" si="2"/>
        <v>246340.43999999997</v>
      </c>
    </row>
    <row r="25" spans="1:10" x14ac:dyDescent="0.25">
      <c r="A25" s="24" t="s">
        <v>27</v>
      </c>
      <c r="B25" s="21">
        <v>12506886.65</v>
      </c>
      <c r="C25" s="21">
        <v>15314008.779999999</v>
      </c>
      <c r="D25" s="21">
        <f t="shared" si="0"/>
        <v>2807122.129999999</v>
      </c>
      <c r="E25" s="22">
        <v>12506886.65</v>
      </c>
      <c r="F25" s="22">
        <v>16521587.27</v>
      </c>
      <c r="G25" s="22">
        <f t="shared" si="1"/>
        <v>4014700.6199999992</v>
      </c>
      <c r="H25" s="23">
        <v>12506886.65</v>
      </c>
      <c r="I25" s="23">
        <v>17957330.370000001</v>
      </c>
      <c r="J25" s="23">
        <f t="shared" si="2"/>
        <v>5450443.7200000007</v>
      </c>
    </row>
    <row r="26" spans="1:10" x14ac:dyDescent="0.25">
      <c r="A26" s="24" t="s">
        <v>28</v>
      </c>
      <c r="B26" s="21">
        <v>1723886.33</v>
      </c>
      <c r="C26" s="21">
        <v>2481026.98</v>
      </c>
      <c r="D26" s="21">
        <f t="shared" si="0"/>
        <v>757140.64999999991</v>
      </c>
      <c r="E26" s="22">
        <v>1723886.33</v>
      </c>
      <c r="F26" s="22">
        <v>2698254.1</v>
      </c>
      <c r="G26" s="22">
        <f t="shared" si="1"/>
        <v>974367.77</v>
      </c>
      <c r="H26" s="23">
        <v>1723886.33</v>
      </c>
      <c r="I26" s="23">
        <v>2963777.99</v>
      </c>
      <c r="J26" s="23">
        <f t="shared" si="2"/>
        <v>1239891.6600000001</v>
      </c>
    </row>
    <row r="27" spans="1:10" x14ac:dyDescent="0.25">
      <c r="A27" s="24" t="s">
        <v>29</v>
      </c>
      <c r="B27" s="21">
        <v>3830573.99</v>
      </c>
      <c r="C27" s="21">
        <v>5261477.1100000003</v>
      </c>
      <c r="D27" s="21">
        <f t="shared" si="0"/>
        <v>1430903.12</v>
      </c>
      <c r="E27" s="22">
        <v>3830573.99</v>
      </c>
      <c r="F27" s="22">
        <v>5693705.9800000004</v>
      </c>
      <c r="G27" s="22">
        <f t="shared" si="1"/>
        <v>1863131.9900000002</v>
      </c>
      <c r="H27" s="23">
        <v>3830573.99</v>
      </c>
      <c r="I27" s="23">
        <v>6804598.3300000001</v>
      </c>
      <c r="J27" s="23">
        <f t="shared" si="2"/>
        <v>2974024.34</v>
      </c>
    </row>
    <row r="28" spans="1:10" x14ac:dyDescent="0.25">
      <c r="A28" s="24" t="s">
        <v>30</v>
      </c>
      <c r="B28" s="21">
        <v>6888983.0599999996</v>
      </c>
      <c r="C28" s="21">
        <v>11292807.279999999</v>
      </c>
      <c r="D28" s="21">
        <f t="shared" si="0"/>
        <v>4403824.22</v>
      </c>
      <c r="E28" s="22">
        <v>6888983.0599999996</v>
      </c>
      <c r="F28" s="22">
        <v>11791441</v>
      </c>
      <c r="G28" s="22">
        <f t="shared" si="1"/>
        <v>4902457.9400000004</v>
      </c>
      <c r="H28" s="23">
        <v>6888983.0599999996</v>
      </c>
      <c r="I28" s="23">
        <v>13042162.16</v>
      </c>
      <c r="J28" s="23">
        <f t="shared" si="2"/>
        <v>6153179.1000000006</v>
      </c>
    </row>
    <row r="29" spans="1:10" x14ac:dyDescent="0.25">
      <c r="A29" s="24" t="s">
        <v>31</v>
      </c>
      <c r="B29" s="21">
        <v>1207728.9300000002</v>
      </c>
      <c r="C29" s="21">
        <v>1827842.58</v>
      </c>
      <c r="D29" s="21">
        <f t="shared" si="0"/>
        <v>620113.64999999991</v>
      </c>
      <c r="E29" s="22">
        <v>1207728.9300000002</v>
      </c>
      <c r="F29" s="22">
        <v>1963759.89</v>
      </c>
      <c r="G29" s="22">
        <f t="shared" si="1"/>
        <v>756030.95999999973</v>
      </c>
      <c r="H29" s="23">
        <v>1207728.9300000002</v>
      </c>
      <c r="I29" s="23">
        <v>2329390.85</v>
      </c>
      <c r="J29" s="23">
        <f t="shared" si="2"/>
        <v>1121661.92</v>
      </c>
    </row>
    <row r="30" spans="1:10" x14ac:dyDescent="0.25">
      <c r="A30" s="24" t="s">
        <v>32</v>
      </c>
      <c r="B30" s="21">
        <v>3035183.42</v>
      </c>
      <c r="C30" s="21">
        <v>4953097.95</v>
      </c>
      <c r="D30" s="21">
        <f t="shared" si="0"/>
        <v>1917914.5300000003</v>
      </c>
      <c r="E30" s="22">
        <v>3035183.42</v>
      </c>
      <c r="F30" s="22">
        <v>5234057.0199999996</v>
      </c>
      <c r="G30" s="22">
        <f t="shared" si="1"/>
        <v>2198873.5999999996</v>
      </c>
      <c r="H30" s="23">
        <v>3035183.42</v>
      </c>
      <c r="I30" s="23">
        <v>6454265.5599999996</v>
      </c>
      <c r="J30" s="23">
        <f t="shared" si="2"/>
        <v>3419082.1399999997</v>
      </c>
    </row>
    <row r="31" spans="1:10" x14ac:dyDescent="0.25">
      <c r="A31" s="24" t="s">
        <v>33</v>
      </c>
      <c r="B31" s="21">
        <v>913415</v>
      </c>
      <c r="C31" s="21">
        <v>913415</v>
      </c>
      <c r="D31" s="21">
        <f t="shared" si="0"/>
        <v>0</v>
      </c>
      <c r="E31" s="22">
        <v>913415</v>
      </c>
      <c r="F31" s="22">
        <v>913415</v>
      </c>
      <c r="G31" s="22">
        <f t="shared" si="1"/>
        <v>0</v>
      </c>
      <c r="H31" s="23">
        <v>913415</v>
      </c>
      <c r="I31" s="23">
        <v>913415</v>
      </c>
      <c r="J31" s="23">
        <f t="shared" si="2"/>
        <v>0</v>
      </c>
    </row>
    <row r="32" spans="1:10" x14ac:dyDescent="0.25">
      <c r="A32" s="24" t="s">
        <v>34</v>
      </c>
      <c r="B32" s="21">
        <v>2027939.95</v>
      </c>
      <c r="C32" s="21">
        <v>3091027.23</v>
      </c>
      <c r="D32" s="21">
        <f t="shared" si="0"/>
        <v>1063087.28</v>
      </c>
      <c r="E32" s="22">
        <v>2027939.95</v>
      </c>
      <c r="F32" s="22">
        <v>3447589.02</v>
      </c>
      <c r="G32" s="22">
        <f t="shared" si="1"/>
        <v>1419649.07</v>
      </c>
      <c r="H32" s="23">
        <v>2027939.95</v>
      </c>
      <c r="I32" s="23">
        <v>3498181.81</v>
      </c>
      <c r="J32" s="23">
        <f t="shared" si="2"/>
        <v>1470241.86</v>
      </c>
    </row>
    <row r="33" spans="1:10" x14ac:dyDescent="0.25">
      <c r="A33" s="24" t="s">
        <v>35</v>
      </c>
      <c r="B33" s="21">
        <v>455107.67000000004</v>
      </c>
      <c r="C33" s="21">
        <v>705427.64</v>
      </c>
      <c r="D33" s="21">
        <f t="shared" si="0"/>
        <v>250319.96999999997</v>
      </c>
      <c r="E33" s="22">
        <v>455107.67000000004</v>
      </c>
      <c r="F33" s="22">
        <v>742504.76</v>
      </c>
      <c r="G33" s="22">
        <f t="shared" si="1"/>
        <v>287397.08999999997</v>
      </c>
      <c r="H33" s="23">
        <v>455107.67000000004</v>
      </c>
      <c r="I33" s="23">
        <v>646705.79</v>
      </c>
      <c r="J33" s="23">
        <f t="shared" si="2"/>
        <v>191598.12</v>
      </c>
    </row>
    <row r="34" spans="1:10" x14ac:dyDescent="0.25">
      <c r="A34" s="24" t="s">
        <v>36</v>
      </c>
      <c r="B34" s="21">
        <v>5484080.3900000006</v>
      </c>
      <c r="C34" s="21">
        <v>8710117.629999999</v>
      </c>
      <c r="D34" s="21">
        <f t="shared" si="0"/>
        <v>3226037.2399999984</v>
      </c>
      <c r="E34" s="22">
        <v>5484080.3900000006</v>
      </c>
      <c r="F34" s="22">
        <v>9081898.9100000001</v>
      </c>
      <c r="G34" s="22">
        <f t="shared" si="1"/>
        <v>3597818.5199999996</v>
      </c>
      <c r="H34" s="23">
        <v>5484080.3900000006</v>
      </c>
      <c r="I34" s="23">
        <v>10317739.66</v>
      </c>
      <c r="J34" s="23">
        <f t="shared" si="2"/>
        <v>4833659.2699999996</v>
      </c>
    </row>
    <row r="35" spans="1:10" x14ac:dyDescent="0.25">
      <c r="A35" s="24" t="s">
        <v>37</v>
      </c>
      <c r="B35" s="21">
        <v>13127</v>
      </c>
      <c r="C35" s="21">
        <v>13127</v>
      </c>
      <c r="D35" s="21">
        <f t="shared" si="0"/>
        <v>0</v>
      </c>
      <c r="E35" s="22">
        <v>13127</v>
      </c>
      <c r="F35" s="22">
        <v>13127</v>
      </c>
      <c r="G35" s="22">
        <f t="shared" si="1"/>
        <v>0</v>
      </c>
      <c r="H35" s="23">
        <v>13127</v>
      </c>
      <c r="I35" s="23">
        <v>13127</v>
      </c>
      <c r="J35" s="23">
        <f t="shared" si="2"/>
        <v>0</v>
      </c>
    </row>
    <row r="36" spans="1:10" x14ac:dyDescent="0.25">
      <c r="A36" s="24" t="s">
        <v>38</v>
      </c>
      <c r="B36" s="21">
        <v>2694075.17</v>
      </c>
      <c r="C36" s="21">
        <v>3914740.42</v>
      </c>
      <c r="D36" s="21">
        <f t="shared" si="0"/>
        <v>1220665.25</v>
      </c>
      <c r="E36" s="22">
        <v>2694075.17</v>
      </c>
      <c r="F36" s="22">
        <v>4241757.2799999993</v>
      </c>
      <c r="G36" s="22">
        <f t="shared" si="1"/>
        <v>1547682.1099999994</v>
      </c>
      <c r="H36" s="23">
        <v>2694075.17</v>
      </c>
      <c r="I36" s="23">
        <v>4860803.57</v>
      </c>
      <c r="J36" s="23">
        <f t="shared" si="2"/>
        <v>2166728.4000000004</v>
      </c>
    </row>
    <row r="37" spans="1:10" x14ac:dyDescent="0.25">
      <c r="A37" s="24" t="s">
        <v>39</v>
      </c>
      <c r="B37" s="21">
        <v>2933415.61</v>
      </c>
      <c r="C37" s="21">
        <v>4075245.51</v>
      </c>
      <c r="D37" s="21">
        <f t="shared" si="0"/>
        <v>1141829.8999999999</v>
      </c>
      <c r="E37" s="22">
        <v>2933415.61</v>
      </c>
      <c r="F37" s="22">
        <v>4381229.74</v>
      </c>
      <c r="G37" s="22">
        <f t="shared" si="1"/>
        <v>1447814.1300000004</v>
      </c>
      <c r="H37" s="23">
        <v>2933415.61</v>
      </c>
      <c r="I37" s="23">
        <v>5106540.6399999997</v>
      </c>
      <c r="J37" s="23">
        <f t="shared" si="2"/>
        <v>2173125.0299999998</v>
      </c>
    </row>
    <row r="38" spans="1:10" x14ac:dyDescent="0.25">
      <c r="A38" s="24" t="s">
        <v>40</v>
      </c>
      <c r="B38" s="21">
        <v>1997887.72</v>
      </c>
      <c r="C38" s="21">
        <v>3253010.59</v>
      </c>
      <c r="D38" s="21">
        <f t="shared" si="0"/>
        <v>1255122.8699999999</v>
      </c>
      <c r="E38" s="22">
        <v>1997887.72</v>
      </c>
      <c r="F38" s="22">
        <v>3445279.05</v>
      </c>
      <c r="G38" s="22">
        <f t="shared" si="1"/>
        <v>1447391.3299999998</v>
      </c>
      <c r="H38" s="23">
        <v>1997887.72</v>
      </c>
      <c r="I38" s="23">
        <v>3623107.83</v>
      </c>
      <c r="J38" s="23">
        <f t="shared" si="2"/>
        <v>1625220.11</v>
      </c>
    </row>
    <row r="39" spans="1:10" x14ac:dyDescent="0.25">
      <c r="A39" s="24" t="s">
        <v>41</v>
      </c>
      <c r="B39" s="21">
        <v>1159435.8199999998</v>
      </c>
      <c r="C39" s="21">
        <v>1861166.14</v>
      </c>
      <c r="D39" s="21">
        <f t="shared" si="0"/>
        <v>701730.32000000007</v>
      </c>
      <c r="E39" s="22">
        <v>1159435.8199999998</v>
      </c>
      <c r="F39" s="22">
        <v>1999396.37</v>
      </c>
      <c r="G39" s="22">
        <f t="shared" si="1"/>
        <v>839960.55000000028</v>
      </c>
      <c r="H39" s="23">
        <v>1159435.8199999998</v>
      </c>
      <c r="I39" s="23">
        <v>2281653.38</v>
      </c>
      <c r="J39" s="23">
        <f t="shared" si="2"/>
        <v>1122217.56</v>
      </c>
    </row>
    <row r="40" spans="1:10" x14ac:dyDescent="0.25">
      <c r="A40" s="24" t="s">
        <v>42</v>
      </c>
      <c r="B40" s="21">
        <v>802161</v>
      </c>
      <c r="C40" s="21">
        <v>802161</v>
      </c>
      <c r="D40" s="21">
        <f t="shared" si="0"/>
        <v>0</v>
      </c>
      <c r="E40" s="22">
        <v>802161</v>
      </c>
      <c r="F40" s="22">
        <v>802161</v>
      </c>
      <c r="G40" s="22">
        <f t="shared" si="1"/>
        <v>0</v>
      </c>
      <c r="H40" s="23">
        <v>802161</v>
      </c>
      <c r="I40" s="23">
        <v>802161</v>
      </c>
      <c r="J40" s="23">
        <f t="shared" si="2"/>
        <v>0</v>
      </c>
    </row>
    <row r="41" spans="1:10" x14ac:dyDescent="0.25">
      <c r="A41" s="24" t="s">
        <v>43</v>
      </c>
      <c r="B41" s="21">
        <v>1071741</v>
      </c>
      <c r="C41" s="21">
        <v>1071741</v>
      </c>
      <c r="D41" s="21">
        <f t="shared" si="0"/>
        <v>0</v>
      </c>
      <c r="E41" s="22">
        <v>1071741</v>
      </c>
      <c r="F41" s="22">
        <v>1071741</v>
      </c>
      <c r="G41" s="22">
        <f t="shared" si="1"/>
        <v>0</v>
      </c>
      <c r="H41" s="23">
        <v>1071741</v>
      </c>
      <c r="I41" s="23">
        <v>1071741</v>
      </c>
      <c r="J41" s="23">
        <f t="shared" si="2"/>
        <v>0</v>
      </c>
    </row>
    <row r="42" spans="1:10" x14ac:dyDescent="0.25">
      <c r="A42" s="24" t="s">
        <v>44</v>
      </c>
      <c r="B42" s="21">
        <v>6549249.4500000002</v>
      </c>
      <c r="C42" s="21">
        <v>8387401.5300000003</v>
      </c>
      <c r="D42" s="21">
        <f t="shared" si="0"/>
        <v>1838152.08</v>
      </c>
      <c r="E42" s="22">
        <v>6549249.4500000002</v>
      </c>
      <c r="F42" s="22">
        <v>9105516.1400000006</v>
      </c>
      <c r="G42" s="22">
        <f t="shared" si="1"/>
        <v>2556266.6900000004</v>
      </c>
      <c r="H42" s="23">
        <v>6549249.4500000002</v>
      </c>
      <c r="I42" s="23">
        <v>10905563.9</v>
      </c>
      <c r="J42" s="23">
        <f t="shared" si="2"/>
        <v>4356314.45</v>
      </c>
    </row>
    <row r="43" spans="1:10" x14ac:dyDescent="0.25">
      <c r="A43" s="24" t="s">
        <v>45</v>
      </c>
      <c r="B43" s="21">
        <v>215578.71000000002</v>
      </c>
      <c r="C43" s="21">
        <v>348464.62</v>
      </c>
      <c r="D43" s="21">
        <f t="shared" si="0"/>
        <v>132885.90999999997</v>
      </c>
      <c r="E43" s="22">
        <v>215578.71000000002</v>
      </c>
      <c r="F43" s="22">
        <v>371756.53</v>
      </c>
      <c r="G43" s="22">
        <f t="shared" si="1"/>
        <v>156177.82</v>
      </c>
      <c r="H43" s="23">
        <v>215578.71000000002</v>
      </c>
      <c r="I43" s="23">
        <v>501607.33</v>
      </c>
      <c r="J43" s="23">
        <f t="shared" si="2"/>
        <v>286028.62</v>
      </c>
    </row>
    <row r="44" spans="1:10" x14ac:dyDescent="0.25">
      <c r="A44" s="24" t="s">
        <v>46</v>
      </c>
      <c r="B44" s="21">
        <v>3851544</v>
      </c>
      <c r="C44" s="21">
        <v>6104423.7300000004</v>
      </c>
      <c r="D44" s="21">
        <f t="shared" si="0"/>
        <v>2252879.7300000004</v>
      </c>
      <c r="E44" s="22">
        <v>3851544</v>
      </c>
      <c r="F44" s="22">
        <v>6402906.8799999999</v>
      </c>
      <c r="G44" s="22">
        <f t="shared" si="1"/>
        <v>2551362.88</v>
      </c>
      <c r="H44" s="23">
        <v>3851544</v>
      </c>
      <c r="I44" s="23">
        <v>7550252.6500000004</v>
      </c>
      <c r="J44" s="23">
        <f t="shared" si="2"/>
        <v>3698708.6500000004</v>
      </c>
    </row>
    <row r="45" spans="1:10" x14ac:dyDescent="0.25">
      <c r="A45" s="24" t="s">
        <v>47</v>
      </c>
      <c r="B45" s="21">
        <v>1857510.3999999999</v>
      </c>
      <c r="C45" s="21">
        <v>3025670.26</v>
      </c>
      <c r="D45" s="21">
        <f t="shared" si="0"/>
        <v>1168159.8599999999</v>
      </c>
      <c r="E45" s="22">
        <v>1857510.3999999999</v>
      </c>
      <c r="F45" s="22">
        <v>3202877.64</v>
      </c>
      <c r="G45" s="22">
        <f t="shared" si="1"/>
        <v>1345367.2400000002</v>
      </c>
      <c r="H45" s="23">
        <v>1857510.3999999999</v>
      </c>
      <c r="I45" s="23">
        <v>3085758.36</v>
      </c>
      <c r="J45" s="23">
        <f t="shared" si="2"/>
        <v>1228247.96</v>
      </c>
    </row>
    <row r="46" spans="1:10" x14ac:dyDescent="0.25">
      <c r="A46" s="24" t="s">
        <v>48</v>
      </c>
      <c r="B46" s="21">
        <v>1502523.03</v>
      </c>
      <c r="C46" s="21">
        <v>2361645.8899999997</v>
      </c>
      <c r="D46" s="21">
        <f t="shared" si="0"/>
        <v>859122.85999999964</v>
      </c>
      <c r="E46" s="22">
        <v>1502523.03</v>
      </c>
      <c r="F46" s="22">
        <v>2508849.71</v>
      </c>
      <c r="G46" s="22">
        <f t="shared" si="1"/>
        <v>1006326.6799999999</v>
      </c>
      <c r="H46" s="23">
        <v>1502523.03</v>
      </c>
      <c r="I46" s="23">
        <v>2724659.01</v>
      </c>
      <c r="J46" s="23">
        <f t="shared" si="2"/>
        <v>1222135.9799999997</v>
      </c>
    </row>
    <row r="47" spans="1:10" x14ac:dyDescent="0.25">
      <c r="A47" s="24" t="s">
        <v>49</v>
      </c>
      <c r="B47" s="21">
        <v>17664542.460000001</v>
      </c>
      <c r="C47" s="21">
        <v>22202080.190000001</v>
      </c>
      <c r="D47" s="21">
        <f t="shared" si="0"/>
        <v>4537537.7300000004</v>
      </c>
      <c r="E47" s="22">
        <v>17664542.460000001</v>
      </c>
      <c r="F47" s="22">
        <v>24019591.25</v>
      </c>
      <c r="G47" s="22">
        <f t="shared" si="1"/>
        <v>6355048.7899999991</v>
      </c>
      <c r="H47" s="23">
        <v>17664542.460000001</v>
      </c>
      <c r="I47" s="23">
        <v>28010953.16</v>
      </c>
      <c r="J47" s="23">
        <f t="shared" si="2"/>
        <v>10346410.699999999</v>
      </c>
    </row>
    <row r="48" spans="1:10" x14ac:dyDescent="0.25">
      <c r="A48" s="24" t="s">
        <v>50</v>
      </c>
      <c r="B48" s="21">
        <v>123638</v>
      </c>
      <c r="C48" s="21">
        <v>131614.14000000001</v>
      </c>
      <c r="D48" s="21">
        <f t="shared" si="0"/>
        <v>7976.140000000014</v>
      </c>
      <c r="E48" s="22">
        <v>123638</v>
      </c>
      <c r="F48" s="22">
        <v>143533.69</v>
      </c>
      <c r="G48" s="22">
        <f t="shared" si="1"/>
        <v>19895.690000000002</v>
      </c>
      <c r="H48" s="23">
        <v>123638</v>
      </c>
      <c r="I48" s="23">
        <v>151358.49</v>
      </c>
      <c r="J48" s="23">
        <f t="shared" si="2"/>
        <v>27720.489999999991</v>
      </c>
    </row>
    <row r="49" spans="1:10" x14ac:dyDescent="0.25">
      <c r="A49" s="24" t="s">
        <v>51</v>
      </c>
      <c r="B49" s="21">
        <v>2307808.4699999997</v>
      </c>
      <c r="C49" s="21">
        <v>2920165.28</v>
      </c>
      <c r="D49" s="21">
        <f t="shared" si="0"/>
        <v>612356.81000000006</v>
      </c>
      <c r="E49" s="22">
        <v>2307808.4699999997</v>
      </c>
      <c r="F49" s="22">
        <v>3151483.46</v>
      </c>
      <c r="G49" s="22">
        <f t="shared" si="1"/>
        <v>843674.99000000022</v>
      </c>
      <c r="H49" s="23">
        <v>2307808.4699999997</v>
      </c>
      <c r="I49" s="23">
        <v>3598832.19</v>
      </c>
      <c r="J49" s="23">
        <f t="shared" si="2"/>
        <v>1291023.7200000002</v>
      </c>
    </row>
    <row r="50" spans="1:10" x14ac:dyDescent="0.25">
      <c r="A50" s="24" t="s">
        <v>52</v>
      </c>
      <c r="B50" s="21">
        <v>469779.7</v>
      </c>
      <c r="C50" s="21">
        <v>635608.96</v>
      </c>
      <c r="D50" s="21">
        <f t="shared" si="0"/>
        <v>165829.25999999995</v>
      </c>
      <c r="E50" s="22">
        <v>469779.7</v>
      </c>
      <c r="F50" s="22">
        <v>693066.87</v>
      </c>
      <c r="G50" s="22">
        <f t="shared" si="1"/>
        <v>223287.16999999998</v>
      </c>
      <c r="H50" s="23">
        <v>469779.7</v>
      </c>
      <c r="I50" s="23">
        <v>804028.1</v>
      </c>
      <c r="J50" s="23">
        <f t="shared" si="2"/>
        <v>334248.39999999997</v>
      </c>
    </row>
    <row r="51" spans="1:10" x14ac:dyDescent="0.25">
      <c r="A51" s="24" t="s">
        <v>53</v>
      </c>
      <c r="B51" s="21">
        <v>25495808</v>
      </c>
      <c r="C51" s="21">
        <v>36480497.269999996</v>
      </c>
      <c r="D51" s="21">
        <f t="shared" si="0"/>
        <v>10984689.269999996</v>
      </c>
      <c r="E51" s="22">
        <v>25495808</v>
      </c>
      <c r="F51" s="22">
        <v>40056942.18</v>
      </c>
      <c r="G51" s="22">
        <f t="shared" si="1"/>
        <v>14561134.18</v>
      </c>
      <c r="H51" s="23">
        <v>25495808</v>
      </c>
      <c r="I51" s="23">
        <v>45524008.369999997</v>
      </c>
      <c r="J51" s="23">
        <f t="shared" si="2"/>
        <v>20028200.369999997</v>
      </c>
    </row>
    <row r="52" spans="1:10" x14ac:dyDescent="0.25">
      <c r="A52" s="24" t="s">
        <v>54</v>
      </c>
      <c r="B52" s="21">
        <v>5924859.8900000006</v>
      </c>
      <c r="C52" s="21">
        <v>8986180.4100000001</v>
      </c>
      <c r="D52" s="21">
        <f t="shared" si="0"/>
        <v>3061320.5199999996</v>
      </c>
      <c r="E52" s="22">
        <v>5924859.8900000006</v>
      </c>
      <c r="F52" s="22">
        <v>9995332.379999999</v>
      </c>
      <c r="G52" s="22">
        <f t="shared" si="1"/>
        <v>4070472.4899999984</v>
      </c>
      <c r="H52" s="23">
        <v>5924859.8900000006</v>
      </c>
      <c r="I52" s="23">
        <v>11254719.969999999</v>
      </c>
      <c r="J52" s="23">
        <f t="shared" si="2"/>
        <v>5329860.0799999982</v>
      </c>
    </row>
    <row r="53" spans="1:10" x14ac:dyDescent="0.25">
      <c r="A53" s="24" t="s">
        <v>55</v>
      </c>
      <c r="B53" s="21">
        <v>1098434.03</v>
      </c>
      <c r="C53" s="21">
        <v>1611868.1</v>
      </c>
      <c r="D53" s="21">
        <f t="shared" si="0"/>
        <v>513434.07000000007</v>
      </c>
      <c r="E53" s="22">
        <v>1098434.03</v>
      </c>
      <c r="F53" s="22">
        <v>1693598.96</v>
      </c>
      <c r="G53" s="22">
        <f t="shared" si="1"/>
        <v>595164.92999999993</v>
      </c>
      <c r="H53" s="23">
        <v>1098434.03</v>
      </c>
      <c r="I53" s="23">
        <v>1792539.27</v>
      </c>
      <c r="J53" s="23">
        <f t="shared" si="2"/>
        <v>694105.24</v>
      </c>
    </row>
    <row r="54" spans="1:10" x14ac:dyDescent="0.25">
      <c r="A54" s="24" t="s">
        <v>56</v>
      </c>
      <c r="B54" s="21">
        <v>515152.98</v>
      </c>
      <c r="C54" s="21">
        <v>733302.2</v>
      </c>
      <c r="D54" s="21">
        <f t="shared" si="0"/>
        <v>218149.21999999997</v>
      </c>
      <c r="E54" s="22">
        <v>515152.98</v>
      </c>
      <c r="F54" s="22">
        <v>798508.34</v>
      </c>
      <c r="G54" s="22">
        <f t="shared" si="1"/>
        <v>283355.36</v>
      </c>
      <c r="H54" s="23">
        <v>515152.98</v>
      </c>
      <c r="I54" s="23">
        <v>953504.85</v>
      </c>
      <c r="J54" s="23">
        <f t="shared" si="2"/>
        <v>438351.87</v>
      </c>
    </row>
    <row r="55" spans="1:10" x14ac:dyDescent="0.25">
      <c r="A55" s="24" t="s">
        <v>57</v>
      </c>
      <c r="B55" s="21">
        <v>956075.62</v>
      </c>
      <c r="C55" s="21">
        <v>1212576.33</v>
      </c>
      <c r="D55" s="21">
        <f t="shared" si="0"/>
        <v>256500.71000000008</v>
      </c>
      <c r="E55" s="22">
        <v>956075.62</v>
      </c>
      <c r="F55" s="22">
        <v>1352030.67</v>
      </c>
      <c r="G55" s="22">
        <f t="shared" si="1"/>
        <v>395955.04999999993</v>
      </c>
      <c r="H55" s="23">
        <v>956075.62</v>
      </c>
      <c r="I55" s="23">
        <v>1802044.27</v>
      </c>
      <c r="J55" s="23">
        <f t="shared" si="2"/>
        <v>845968.65</v>
      </c>
    </row>
    <row r="56" spans="1:10" x14ac:dyDescent="0.25">
      <c r="A56" s="24" t="s">
        <v>58</v>
      </c>
      <c r="B56" s="21">
        <v>1260690.33</v>
      </c>
      <c r="C56" s="21">
        <v>1684071.02</v>
      </c>
      <c r="D56" s="21">
        <f t="shared" si="0"/>
        <v>423380.68999999994</v>
      </c>
      <c r="E56" s="22">
        <v>1260690.33</v>
      </c>
      <c r="F56" s="22">
        <v>1831061.98</v>
      </c>
      <c r="G56" s="22">
        <f t="shared" si="1"/>
        <v>570371.64999999991</v>
      </c>
      <c r="H56" s="23">
        <v>1260690.33</v>
      </c>
      <c r="I56" s="23">
        <v>1956779.98</v>
      </c>
      <c r="J56" s="23">
        <f t="shared" si="2"/>
        <v>696089.64999999991</v>
      </c>
    </row>
    <row r="57" spans="1:10" x14ac:dyDescent="0.25">
      <c r="A57" s="24" t="s">
        <v>59</v>
      </c>
      <c r="B57" s="21">
        <v>3546380.73</v>
      </c>
      <c r="C57" s="21">
        <v>5303101.5599999996</v>
      </c>
      <c r="D57" s="21">
        <f t="shared" si="0"/>
        <v>1756720.8299999996</v>
      </c>
      <c r="E57" s="22">
        <v>3546380.73</v>
      </c>
      <c r="F57" s="22">
        <v>5669979.1100000003</v>
      </c>
      <c r="G57" s="22">
        <f t="shared" si="1"/>
        <v>2123598.3800000004</v>
      </c>
      <c r="H57" s="23">
        <v>3546380.73</v>
      </c>
      <c r="I57" s="23">
        <v>6971599.4800000004</v>
      </c>
      <c r="J57" s="23">
        <f t="shared" si="2"/>
        <v>3425218.7500000005</v>
      </c>
    </row>
    <row r="58" spans="1:10" x14ac:dyDescent="0.25">
      <c r="A58" s="24" t="s">
        <v>60</v>
      </c>
      <c r="B58" s="21">
        <v>3569965.65</v>
      </c>
      <c r="C58" s="21">
        <v>5622002.2300000004</v>
      </c>
      <c r="D58" s="21">
        <f t="shared" si="0"/>
        <v>2052036.5800000005</v>
      </c>
      <c r="E58" s="22">
        <v>3569965.65</v>
      </c>
      <c r="F58" s="22">
        <v>5970676.0099999998</v>
      </c>
      <c r="G58" s="22">
        <f t="shared" si="1"/>
        <v>2400710.36</v>
      </c>
      <c r="H58" s="23">
        <v>3569965.65</v>
      </c>
      <c r="I58" s="23">
        <v>7244439.8700000001</v>
      </c>
      <c r="J58" s="23">
        <f t="shared" si="2"/>
        <v>3674474.22</v>
      </c>
    </row>
    <row r="59" spans="1:10" x14ac:dyDescent="0.25">
      <c r="A59" s="24" t="s">
        <v>61</v>
      </c>
      <c r="B59" s="21">
        <v>1236054.23</v>
      </c>
      <c r="C59" s="21">
        <v>1773067.83</v>
      </c>
      <c r="D59" s="21">
        <f t="shared" si="0"/>
        <v>537013.60000000009</v>
      </c>
      <c r="E59" s="22">
        <v>1236054.23</v>
      </c>
      <c r="F59" s="22">
        <v>1950008.85</v>
      </c>
      <c r="G59" s="22">
        <f t="shared" si="1"/>
        <v>713954.62000000011</v>
      </c>
      <c r="H59" s="23">
        <v>1236054.23</v>
      </c>
      <c r="I59" s="23">
        <v>2267084.77</v>
      </c>
      <c r="J59" s="23">
        <f t="shared" si="2"/>
        <v>1031030.54</v>
      </c>
    </row>
    <row r="60" spans="1:10" x14ac:dyDescent="0.25">
      <c r="A60" s="24" t="s">
        <v>62</v>
      </c>
      <c r="B60" s="21">
        <v>30531727.18</v>
      </c>
      <c r="C60" s="21">
        <v>43994182.390000001</v>
      </c>
      <c r="D60" s="21">
        <f t="shared" si="0"/>
        <v>13462455.210000001</v>
      </c>
      <c r="E60" s="22">
        <v>30531727.18</v>
      </c>
      <c r="F60" s="22">
        <v>47487704.829999998</v>
      </c>
      <c r="G60" s="22">
        <f t="shared" si="1"/>
        <v>16955977.649999999</v>
      </c>
      <c r="H60" s="23">
        <v>30531727.18</v>
      </c>
      <c r="I60" s="23">
        <v>58443065.240000002</v>
      </c>
      <c r="J60" s="23">
        <f t="shared" si="2"/>
        <v>27911338.060000002</v>
      </c>
    </row>
    <row r="61" spans="1:10" x14ac:dyDescent="0.25">
      <c r="A61" s="24" t="s">
        <v>63</v>
      </c>
      <c r="B61" s="21">
        <v>1519</v>
      </c>
      <c r="C61" s="21">
        <v>1519</v>
      </c>
      <c r="D61" s="21">
        <f t="shared" si="0"/>
        <v>0</v>
      </c>
      <c r="E61" s="22">
        <v>1519</v>
      </c>
      <c r="F61" s="22">
        <v>1519</v>
      </c>
      <c r="G61" s="22">
        <f t="shared" si="1"/>
        <v>0</v>
      </c>
      <c r="H61" s="23">
        <v>1519</v>
      </c>
      <c r="I61" s="23">
        <v>1519</v>
      </c>
      <c r="J61" s="23">
        <f t="shared" si="2"/>
        <v>0</v>
      </c>
    </row>
    <row r="62" spans="1:10" x14ac:dyDescent="0.25">
      <c r="A62" s="24" t="s">
        <v>64</v>
      </c>
      <c r="B62" s="21">
        <v>11493</v>
      </c>
      <c r="C62" s="21">
        <v>11493</v>
      </c>
      <c r="D62" s="21">
        <f t="shared" si="0"/>
        <v>0</v>
      </c>
      <c r="E62" s="22">
        <v>11493</v>
      </c>
      <c r="F62" s="22">
        <v>11493</v>
      </c>
      <c r="G62" s="22">
        <f t="shared" si="1"/>
        <v>0</v>
      </c>
      <c r="H62" s="23">
        <v>11493</v>
      </c>
      <c r="I62" s="23">
        <v>11493</v>
      </c>
      <c r="J62" s="23">
        <f t="shared" si="2"/>
        <v>0</v>
      </c>
    </row>
    <row r="63" spans="1:10" x14ac:dyDescent="0.25">
      <c r="A63" s="24" t="s">
        <v>65</v>
      </c>
      <c r="B63" s="21">
        <v>345726.67</v>
      </c>
      <c r="C63" s="21">
        <v>432257.03</v>
      </c>
      <c r="D63" s="21">
        <f t="shared" si="0"/>
        <v>86530.360000000044</v>
      </c>
      <c r="E63" s="22">
        <v>345726.67</v>
      </c>
      <c r="F63" s="22">
        <v>471197.95</v>
      </c>
      <c r="G63" s="22">
        <f t="shared" si="1"/>
        <v>125471.28000000003</v>
      </c>
      <c r="H63" s="23">
        <v>345726.67</v>
      </c>
      <c r="I63" s="23">
        <v>537324.79</v>
      </c>
      <c r="J63" s="23">
        <f t="shared" si="2"/>
        <v>191598.12000000005</v>
      </c>
    </row>
    <row r="64" spans="1:10" x14ac:dyDescent="0.25">
      <c r="A64" s="24" t="s">
        <v>66</v>
      </c>
      <c r="B64" s="21">
        <v>17612558.75</v>
      </c>
      <c r="C64" s="21">
        <v>27610570.129999999</v>
      </c>
      <c r="D64" s="21">
        <f t="shared" si="0"/>
        <v>9998011.379999999</v>
      </c>
      <c r="E64" s="22">
        <v>17612558.75</v>
      </c>
      <c r="F64" s="22">
        <v>30371956.559999999</v>
      </c>
      <c r="G64" s="22">
        <f t="shared" si="1"/>
        <v>12759397.809999999</v>
      </c>
      <c r="H64" s="23">
        <v>17612558.75</v>
      </c>
      <c r="I64" s="23">
        <v>36791188.420000002</v>
      </c>
      <c r="J64" s="23">
        <f t="shared" si="2"/>
        <v>19178629.670000002</v>
      </c>
    </row>
    <row r="65" spans="1:10" x14ac:dyDescent="0.25">
      <c r="A65" s="20" t="s">
        <v>67</v>
      </c>
      <c r="B65" s="21">
        <v>719530.29</v>
      </c>
      <c r="C65" s="21">
        <v>1135586.81</v>
      </c>
      <c r="D65" s="21">
        <f t="shared" si="0"/>
        <v>416056.52</v>
      </c>
      <c r="E65" s="22">
        <v>719530.29</v>
      </c>
      <c r="F65" s="22">
        <v>1234879.69</v>
      </c>
      <c r="G65" s="22">
        <f t="shared" si="1"/>
        <v>515349.39999999991</v>
      </c>
      <c r="H65" s="23">
        <v>719530.29</v>
      </c>
      <c r="I65" s="23">
        <v>1371431.95</v>
      </c>
      <c r="J65" s="23">
        <f t="shared" si="2"/>
        <v>651901.65999999992</v>
      </c>
    </row>
    <row r="66" spans="1:10" x14ac:dyDescent="0.25">
      <c r="A66" s="24" t="s">
        <v>68</v>
      </c>
      <c r="B66" s="21">
        <v>169390.65</v>
      </c>
      <c r="C66" s="21">
        <v>259011.38</v>
      </c>
      <c r="D66" s="21">
        <f t="shared" si="0"/>
        <v>89620.73000000001</v>
      </c>
      <c r="E66" s="22">
        <v>169390.65</v>
      </c>
      <c r="F66" s="22">
        <v>289444.24</v>
      </c>
      <c r="G66" s="22">
        <f t="shared" si="1"/>
        <v>120053.59</v>
      </c>
      <c r="H66" s="23">
        <v>169390.65</v>
      </c>
      <c r="I66" s="23">
        <v>333617.61</v>
      </c>
      <c r="J66" s="23">
        <f t="shared" si="2"/>
        <v>164226.96</v>
      </c>
    </row>
    <row r="67" spans="1:10" x14ac:dyDescent="0.25">
      <c r="A67" s="24" t="s">
        <v>69</v>
      </c>
      <c r="B67" s="21">
        <v>2241426.9299999997</v>
      </c>
      <c r="C67" s="21">
        <v>3678448.98</v>
      </c>
      <c r="D67" s="21">
        <f t="shared" si="0"/>
        <v>1437022.0500000003</v>
      </c>
      <c r="E67" s="22">
        <v>2241426.9299999997</v>
      </c>
      <c r="F67" s="22">
        <v>3865258.58</v>
      </c>
      <c r="G67" s="22">
        <f t="shared" si="1"/>
        <v>1623831.6500000004</v>
      </c>
      <c r="H67" s="23">
        <v>2241426.9299999997</v>
      </c>
      <c r="I67" s="23">
        <v>4519347.93</v>
      </c>
      <c r="J67" s="23">
        <f t="shared" si="2"/>
        <v>2277921</v>
      </c>
    </row>
    <row r="68" spans="1:10" x14ac:dyDescent="0.25">
      <c r="A68" s="24" t="s">
        <v>70</v>
      </c>
      <c r="B68" s="21">
        <v>4119623.16</v>
      </c>
      <c r="C68" s="21">
        <v>6783429.3899999997</v>
      </c>
      <c r="D68" s="21">
        <f t="shared" si="0"/>
        <v>2663806.2299999995</v>
      </c>
      <c r="E68" s="22">
        <v>4119623.16</v>
      </c>
      <c r="F68" s="22">
        <v>7104143.5999999996</v>
      </c>
      <c r="G68" s="22">
        <f t="shared" si="1"/>
        <v>2984520.4399999995</v>
      </c>
      <c r="H68" s="23">
        <v>4119623.16</v>
      </c>
      <c r="I68" s="23">
        <v>8073734.8300000001</v>
      </c>
      <c r="J68" s="23">
        <f t="shared" si="2"/>
        <v>3954111.67</v>
      </c>
    </row>
    <row r="69" spans="1:10" x14ac:dyDescent="0.25">
      <c r="A69" s="24" t="s">
        <v>71</v>
      </c>
      <c r="B69" s="21">
        <v>1376507.8</v>
      </c>
      <c r="C69" s="21">
        <v>2219158.9900000002</v>
      </c>
      <c r="D69" s="21">
        <f t="shared" si="0"/>
        <v>842651.19000000018</v>
      </c>
      <c r="E69" s="22">
        <v>1376507.8</v>
      </c>
      <c r="F69" s="22">
        <v>2373666.4299999997</v>
      </c>
      <c r="G69" s="22">
        <f t="shared" si="1"/>
        <v>997158.62999999966</v>
      </c>
      <c r="H69" s="23">
        <v>1376507.8</v>
      </c>
      <c r="I69" s="23">
        <v>3348870.85</v>
      </c>
      <c r="J69" s="23">
        <f t="shared" si="2"/>
        <v>1972363.05</v>
      </c>
    </row>
    <row r="70" spans="1:10" x14ac:dyDescent="0.25">
      <c r="A70" s="24" t="s">
        <v>72</v>
      </c>
      <c r="B70" s="21">
        <v>140025</v>
      </c>
      <c r="C70" s="21">
        <v>217547.55</v>
      </c>
      <c r="D70" s="21">
        <f t="shared" ref="D70:D133" si="3">C70-B70</f>
        <v>77522.549999999988</v>
      </c>
      <c r="E70" s="22">
        <v>140025</v>
      </c>
      <c r="F70" s="22">
        <v>231263.07</v>
      </c>
      <c r="G70" s="22">
        <f t="shared" ref="G70:G133" si="4">F70-E70</f>
        <v>91238.07</v>
      </c>
      <c r="H70" s="23">
        <v>140025</v>
      </c>
      <c r="I70" s="23">
        <v>161478.72</v>
      </c>
      <c r="J70" s="23">
        <f t="shared" ref="J70:J133" si="5">I70-H70</f>
        <v>21453.72</v>
      </c>
    </row>
    <row r="71" spans="1:10" x14ac:dyDescent="0.25">
      <c r="A71" s="24" t="s">
        <v>73</v>
      </c>
      <c r="B71" s="21">
        <v>211553</v>
      </c>
      <c r="C71" s="21">
        <v>281148.3</v>
      </c>
      <c r="D71" s="21">
        <f t="shared" si="3"/>
        <v>69595.299999999988</v>
      </c>
      <c r="E71" s="22">
        <v>211553</v>
      </c>
      <c r="F71" s="22">
        <v>303634.58999999997</v>
      </c>
      <c r="G71" s="22">
        <f t="shared" si="4"/>
        <v>92081.589999999967</v>
      </c>
      <c r="H71" s="23">
        <v>211553</v>
      </c>
      <c r="I71" s="23">
        <v>325856.18</v>
      </c>
      <c r="J71" s="23">
        <f t="shared" si="5"/>
        <v>114303.18</v>
      </c>
    </row>
    <row r="72" spans="1:10" x14ac:dyDescent="0.25">
      <c r="A72" s="24" t="s">
        <v>74</v>
      </c>
      <c r="B72" s="21">
        <v>1880377.38</v>
      </c>
      <c r="C72" s="21">
        <v>2550987.67</v>
      </c>
      <c r="D72" s="21">
        <f t="shared" si="3"/>
        <v>670610.29</v>
      </c>
      <c r="E72" s="22">
        <v>1880377.38</v>
      </c>
      <c r="F72" s="22">
        <v>2768958.95</v>
      </c>
      <c r="G72" s="22">
        <f t="shared" si="4"/>
        <v>888581.5700000003</v>
      </c>
      <c r="H72" s="23">
        <v>1880377.38</v>
      </c>
      <c r="I72" s="23">
        <v>2862350.59</v>
      </c>
      <c r="J72" s="23">
        <f t="shared" si="5"/>
        <v>981973.21</v>
      </c>
    </row>
    <row r="73" spans="1:10" x14ac:dyDescent="0.25">
      <c r="A73" s="24" t="s">
        <v>75</v>
      </c>
      <c r="B73" s="21">
        <v>94877.35</v>
      </c>
      <c r="C73" s="21">
        <v>128346.06</v>
      </c>
      <c r="D73" s="21">
        <f t="shared" si="3"/>
        <v>33468.709999999992</v>
      </c>
      <c r="E73" s="22">
        <v>94877.35</v>
      </c>
      <c r="F73" s="22">
        <v>138595.02000000002</v>
      </c>
      <c r="G73" s="22">
        <f t="shared" si="4"/>
        <v>43717.670000000013</v>
      </c>
      <c r="H73" s="23">
        <v>94877.35</v>
      </c>
      <c r="I73" s="23">
        <v>122248.51</v>
      </c>
      <c r="J73" s="23">
        <f t="shared" si="5"/>
        <v>27371.159999999989</v>
      </c>
    </row>
    <row r="74" spans="1:10" x14ac:dyDescent="0.25">
      <c r="A74" s="24" t="s">
        <v>76</v>
      </c>
      <c r="B74" s="21">
        <v>2092541.2</v>
      </c>
      <c r="C74" s="21">
        <v>3292006.51</v>
      </c>
      <c r="D74" s="21">
        <f t="shared" si="3"/>
        <v>1199465.3099999998</v>
      </c>
      <c r="E74" s="22">
        <v>2092541.2</v>
      </c>
      <c r="F74" s="22">
        <v>3566829.35</v>
      </c>
      <c r="G74" s="22">
        <f t="shared" si="4"/>
        <v>1474288.1500000001</v>
      </c>
      <c r="H74" s="23">
        <v>2092541.2</v>
      </c>
      <c r="I74" s="23">
        <v>4796658.5299999993</v>
      </c>
      <c r="J74" s="23">
        <f t="shared" si="5"/>
        <v>2704117.3299999991</v>
      </c>
    </row>
    <row r="75" spans="1:10" x14ac:dyDescent="0.25">
      <c r="A75" s="24" t="s">
        <v>77</v>
      </c>
      <c r="B75" s="21">
        <v>4858487.88</v>
      </c>
      <c r="C75" s="21">
        <v>7414347.4800000004</v>
      </c>
      <c r="D75" s="21">
        <f t="shared" si="3"/>
        <v>2555859.6000000006</v>
      </c>
      <c r="E75" s="22">
        <v>4858487.88</v>
      </c>
      <c r="F75" s="22">
        <v>7991025.25</v>
      </c>
      <c r="G75" s="22">
        <f t="shared" si="4"/>
        <v>3132537.37</v>
      </c>
      <c r="H75" s="23">
        <v>4858487.88</v>
      </c>
      <c r="I75" s="23">
        <v>9379609.5500000007</v>
      </c>
      <c r="J75" s="23">
        <f t="shared" si="5"/>
        <v>4521121.6700000009</v>
      </c>
    </row>
    <row r="76" spans="1:10" x14ac:dyDescent="0.25">
      <c r="A76" s="24" t="s">
        <v>78</v>
      </c>
      <c r="B76" s="21">
        <v>3410600.71</v>
      </c>
      <c r="C76" s="21">
        <v>5087157.34</v>
      </c>
      <c r="D76" s="21">
        <f t="shared" si="3"/>
        <v>1676556.63</v>
      </c>
      <c r="E76" s="22">
        <v>3410600.71</v>
      </c>
      <c r="F76" s="22">
        <v>5447961.2699999996</v>
      </c>
      <c r="G76" s="22">
        <f t="shared" si="4"/>
        <v>2037360.5599999996</v>
      </c>
      <c r="H76" s="23">
        <v>3410600.71</v>
      </c>
      <c r="I76" s="23">
        <v>6503161.3300000001</v>
      </c>
      <c r="J76" s="23">
        <f t="shared" si="5"/>
        <v>3092560.62</v>
      </c>
    </row>
    <row r="77" spans="1:10" x14ac:dyDescent="0.25">
      <c r="A77" s="24" t="s">
        <v>79</v>
      </c>
      <c r="B77" s="21">
        <v>150604</v>
      </c>
      <c r="C77" s="21">
        <v>150604</v>
      </c>
      <c r="D77" s="21">
        <f t="shared" si="3"/>
        <v>0</v>
      </c>
      <c r="E77" s="22">
        <v>150604</v>
      </c>
      <c r="F77" s="22">
        <v>150604</v>
      </c>
      <c r="G77" s="22">
        <f t="shared" si="4"/>
        <v>0</v>
      </c>
      <c r="H77" s="23">
        <v>150604</v>
      </c>
      <c r="I77" s="23">
        <v>150604</v>
      </c>
      <c r="J77" s="23">
        <f t="shared" si="5"/>
        <v>0</v>
      </c>
    </row>
    <row r="78" spans="1:10" x14ac:dyDescent="0.25">
      <c r="A78" s="24" t="s">
        <v>80</v>
      </c>
      <c r="B78" s="21">
        <v>8975887.4199999999</v>
      </c>
      <c r="C78" s="21">
        <v>14440526.880000001</v>
      </c>
      <c r="D78" s="21">
        <f t="shared" si="3"/>
        <v>5464639.4600000009</v>
      </c>
      <c r="E78" s="22">
        <v>8975887.4199999999</v>
      </c>
      <c r="F78" s="22">
        <v>15478531.57</v>
      </c>
      <c r="G78" s="22">
        <f t="shared" si="4"/>
        <v>6502644.1500000004</v>
      </c>
      <c r="H78" s="23">
        <v>8975887.4199999999</v>
      </c>
      <c r="I78" s="23">
        <v>18516253.039999999</v>
      </c>
      <c r="J78" s="23">
        <f t="shared" si="5"/>
        <v>9540365.6199999992</v>
      </c>
    </row>
    <row r="79" spans="1:10" x14ac:dyDescent="0.25">
      <c r="A79" s="24" t="s">
        <v>81</v>
      </c>
      <c r="B79" s="21">
        <v>7555565.9800000004</v>
      </c>
      <c r="C79" s="21">
        <v>9729672.1799999997</v>
      </c>
      <c r="D79" s="21">
        <f t="shared" si="3"/>
        <v>2174106.1999999993</v>
      </c>
      <c r="E79" s="22">
        <v>7555565.9800000004</v>
      </c>
      <c r="F79" s="22">
        <v>10502002.33</v>
      </c>
      <c r="G79" s="22">
        <f t="shared" si="4"/>
        <v>2946436.3499999996</v>
      </c>
      <c r="H79" s="23">
        <v>7555565.9800000004</v>
      </c>
      <c r="I79" s="23">
        <v>11771959.060000001</v>
      </c>
      <c r="J79" s="23">
        <f t="shared" si="5"/>
        <v>4216393.08</v>
      </c>
    </row>
    <row r="80" spans="1:10" x14ac:dyDescent="0.25">
      <c r="A80" s="24" t="s">
        <v>82</v>
      </c>
      <c r="B80" s="21">
        <v>1380213.1600000001</v>
      </c>
      <c r="C80" s="21">
        <v>2060249.08</v>
      </c>
      <c r="D80" s="21">
        <f t="shared" si="3"/>
        <v>680035.91999999993</v>
      </c>
      <c r="E80" s="22">
        <v>1380213.1600000001</v>
      </c>
      <c r="F80" s="22">
        <v>2270196.85</v>
      </c>
      <c r="G80" s="22">
        <f t="shared" si="4"/>
        <v>889983.69</v>
      </c>
      <c r="H80" s="23">
        <v>1380213.1600000001</v>
      </c>
      <c r="I80" s="23">
        <v>2692635.65</v>
      </c>
      <c r="J80" s="23">
        <f t="shared" si="5"/>
        <v>1312422.4899999998</v>
      </c>
    </row>
    <row r="81" spans="1:10" x14ac:dyDescent="0.25">
      <c r="A81" s="24" t="s">
        <v>83</v>
      </c>
      <c r="B81" s="21">
        <v>846358.91999999993</v>
      </c>
      <c r="C81" s="21">
        <v>1279010.72</v>
      </c>
      <c r="D81" s="21">
        <f t="shared" si="3"/>
        <v>432651.80000000005</v>
      </c>
      <c r="E81" s="22">
        <v>846358.91999999993</v>
      </c>
      <c r="F81" s="22">
        <v>1349495.05</v>
      </c>
      <c r="G81" s="22">
        <f t="shared" si="4"/>
        <v>503136.13000000012</v>
      </c>
      <c r="H81" s="23">
        <v>846358.91999999993</v>
      </c>
      <c r="I81" s="23">
        <v>1546187.47</v>
      </c>
      <c r="J81" s="23">
        <f t="shared" si="5"/>
        <v>699828.55</v>
      </c>
    </row>
    <row r="82" spans="1:10" x14ac:dyDescent="0.25">
      <c r="A82" s="24" t="s">
        <v>84</v>
      </c>
      <c r="B82" s="21">
        <v>693028</v>
      </c>
      <c r="C82" s="21">
        <v>787177.5</v>
      </c>
      <c r="D82" s="21">
        <f t="shared" si="3"/>
        <v>94149.5</v>
      </c>
      <c r="E82" s="22">
        <v>693028</v>
      </c>
      <c r="F82" s="22">
        <v>834713.17999999993</v>
      </c>
      <c r="G82" s="22">
        <f t="shared" si="4"/>
        <v>141685.17999999993</v>
      </c>
      <c r="H82" s="23">
        <v>693028</v>
      </c>
      <c r="I82" s="23">
        <v>812497.03</v>
      </c>
      <c r="J82" s="23">
        <f t="shared" si="5"/>
        <v>119469.03000000003</v>
      </c>
    </row>
    <row r="83" spans="1:10" x14ac:dyDescent="0.25">
      <c r="A83" s="24" t="s">
        <v>85</v>
      </c>
      <c r="B83" s="21">
        <v>10624767.24</v>
      </c>
      <c r="C83" s="21">
        <v>13059947.9</v>
      </c>
      <c r="D83" s="21">
        <f t="shared" si="3"/>
        <v>2435180.66</v>
      </c>
      <c r="E83" s="22">
        <v>10624767.24</v>
      </c>
      <c r="F83" s="22">
        <v>14388526.550000001</v>
      </c>
      <c r="G83" s="22">
        <f t="shared" si="4"/>
        <v>3763759.3100000005</v>
      </c>
      <c r="H83" s="23">
        <v>10624767.24</v>
      </c>
      <c r="I83" s="23">
        <v>18406253.91</v>
      </c>
      <c r="J83" s="23">
        <f t="shared" si="5"/>
        <v>7781486.6699999999</v>
      </c>
    </row>
    <row r="84" spans="1:10" x14ac:dyDescent="0.25">
      <c r="A84" s="24" t="s">
        <v>86</v>
      </c>
      <c r="B84" s="21">
        <v>1283652</v>
      </c>
      <c r="C84" s="21">
        <v>1283652</v>
      </c>
      <c r="D84" s="21">
        <f t="shared" si="3"/>
        <v>0</v>
      </c>
      <c r="E84" s="22">
        <v>1283652</v>
      </c>
      <c r="F84" s="22">
        <v>1283652</v>
      </c>
      <c r="G84" s="22">
        <f t="shared" si="4"/>
        <v>0</v>
      </c>
      <c r="H84" s="23">
        <v>1283652</v>
      </c>
      <c r="I84" s="23">
        <v>1467989.87</v>
      </c>
      <c r="J84" s="23">
        <f t="shared" si="5"/>
        <v>184337.87000000011</v>
      </c>
    </row>
    <row r="85" spans="1:10" x14ac:dyDescent="0.25">
      <c r="A85" s="24" t="s">
        <v>87</v>
      </c>
      <c r="B85" s="21">
        <v>2371292.4699999997</v>
      </c>
      <c r="C85" s="21">
        <v>3791255.67</v>
      </c>
      <c r="D85" s="21">
        <f t="shared" si="3"/>
        <v>1419963.2000000002</v>
      </c>
      <c r="E85" s="22">
        <v>2371292.4699999997</v>
      </c>
      <c r="F85" s="22">
        <v>4089187.13</v>
      </c>
      <c r="G85" s="22">
        <f t="shared" si="4"/>
        <v>1717894.6600000001</v>
      </c>
      <c r="H85" s="23">
        <v>2371292.4699999997</v>
      </c>
      <c r="I85" s="23">
        <v>5459424.4400000004</v>
      </c>
      <c r="J85" s="23">
        <f t="shared" si="5"/>
        <v>3088131.9700000007</v>
      </c>
    </row>
    <row r="86" spans="1:10" x14ac:dyDescent="0.25">
      <c r="A86" s="24" t="s">
        <v>88</v>
      </c>
      <c r="B86" s="21">
        <v>4276045.67</v>
      </c>
      <c r="C86" s="21">
        <v>6925698</v>
      </c>
      <c r="D86" s="21">
        <f t="shared" si="3"/>
        <v>2649652.33</v>
      </c>
      <c r="E86" s="22">
        <v>4276045.67</v>
      </c>
      <c r="F86" s="22">
        <v>7373865.8799999999</v>
      </c>
      <c r="G86" s="22">
        <f t="shared" si="4"/>
        <v>3097820.21</v>
      </c>
      <c r="H86" s="23">
        <v>4276045.67</v>
      </c>
      <c r="I86" s="23">
        <v>7961260.3300000001</v>
      </c>
      <c r="J86" s="23">
        <f t="shared" si="5"/>
        <v>3685214.66</v>
      </c>
    </row>
    <row r="87" spans="1:10" x14ac:dyDescent="0.25">
      <c r="A87" s="24" t="s">
        <v>89</v>
      </c>
      <c r="B87" s="21">
        <v>2575066.52</v>
      </c>
      <c r="C87" s="21">
        <v>4182058.92</v>
      </c>
      <c r="D87" s="21">
        <f t="shared" si="3"/>
        <v>1606992.4</v>
      </c>
      <c r="E87" s="22">
        <v>2575066.52</v>
      </c>
      <c r="F87" s="22">
        <v>4440599.1500000004</v>
      </c>
      <c r="G87" s="22">
        <f t="shared" si="4"/>
        <v>1865532.6300000004</v>
      </c>
      <c r="H87" s="23">
        <v>2575066.52</v>
      </c>
      <c r="I87" s="23">
        <v>4332264.8900000006</v>
      </c>
      <c r="J87" s="23">
        <f t="shared" si="5"/>
        <v>1757198.3700000006</v>
      </c>
    </row>
    <row r="88" spans="1:10" x14ac:dyDescent="0.25">
      <c r="A88" s="24" t="s">
        <v>90</v>
      </c>
      <c r="B88" s="21">
        <v>725430.56</v>
      </c>
      <c r="C88" s="21">
        <v>944846.83</v>
      </c>
      <c r="D88" s="21">
        <f t="shared" si="3"/>
        <v>219416.2699999999</v>
      </c>
      <c r="E88" s="22">
        <v>725430.56</v>
      </c>
      <c r="F88" s="22">
        <v>1031795.54</v>
      </c>
      <c r="G88" s="22">
        <f t="shared" si="4"/>
        <v>306364.98</v>
      </c>
      <c r="H88" s="23">
        <v>725430.56</v>
      </c>
      <c r="I88" s="23">
        <v>1129573.95</v>
      </c>
      <c r="J88" s="23">
        <f t="shared" si="5"/>
        <v>404143.3899999999</v>
      </c>
    </row>
    <row r="89" spans="1:10" x14ac:dyDescent="0.25">
      <c r="A89" s="24" t="s">
        <v>91</v>
      </c>
      <c r="B89" s="21">
        <v>11253246.370000001</v>
      </c>
      <c r="C89" s="21">
        <v>17936666.27</v>
      </c>
      <c r="D89" s="21">
        <f t="shared" si="3"/>
        <v>6683419.8999999985</v>
      </c>
      <c r="E89" s="22">
        <v>11253246.370000001</v>
      </c>
      <c r="F89" s="22">
        <v>19295130.009999998</v>
      </c>
      <c r="G89" s="22">
        <f t="shared" si="4"/>
        <v>8041883.6399999969</v>
      </c>
      <c r="H89" s="23">
        <v>11253246.370000001</v>
      </c>
      <c r="I89" s="23">
        <v>23972733.899999999</v>
      </c>
      <c r="J89" s="23">
        <f t="shared" si="5"/>
        <v>12719487.529999997</v>
      </c>
    </row>
    <row r="90" spans="1:10" x14ac:dyDescent="0.25">
      <c r="A90" s="24" t="s">
        <v>92</v>
      </c>
      <c r="B90" s="21">
        <v>2536877.7400000002</v>
      </c>
      <c r="C90" s="21">
        <v>3479440.59</v>
      </c>
      <c r="D90" s="21">
        <f t="shared" si="3"/>
        <v>942562.84999999963</v>
      </c>
      <c r="E90" s="22">
        <v>2536877.7400000002</v>
      </c>
      <c r="F90" s="22">
        <v>3739804.83</v>
      </c>
      <c r="G90" s="22">
        <f t="shared" si="4"/>
        <v>1202927.0899999999</v>
      </c>
      <c r="H90" s="23">
        <v>2536877.7400000002</v>
      </c>
      <c r="I90" s="23">
        <v>4341992.05</v>
      </c>
      <c r="J90" s="23">
        <f t="shared" si="5"/>
        <v>1805114.3099999996</v>
      </c>
    </row>
    <row r="91" spans="1:10" x14ac:dyDescent="0.25">
      <c r="A91" s="24" t="s">
        <v>93</v>
      </c>
      <c r="B91" s="21">
        <v>534591.68999999994</v>
      </c>
      <c r="C91" s="21">
        <v>760003.28</v>
      </c>
      <c r="D91" s="21">
        <f t="shared" si="3"/>
        <v>225411.59000000008</v>
      </c>
      <c r="E91" s="22">
        <v>534591.68999999994</v>
      </c>
      <c r="F91" s="22">
        <v>838415.51</v>
      </c>
      <c r="G91" s="22">
        <f t="shared" si="4"/>
        <v>303823.82000000007</v>
      </c>
      <c r="H91" s="23">
        <v>534591.68999999994</v>
      </c>
      <c r="I91" s="23">
        <v>1014052.3</v>
      </c>
      <c r="J91" s="23">
        <f t="shared" si="5"/>
        <v>479460.6100000001</v>
      </c>
    </row>
    <row r="92" spans="1:10" x14ac:dyDescent="0.25">
      <c r="A92" s="24" t="s">
        <v>94</v>
      </c>
      <c r="B92" s="21">
        <v>1274860.81</v>
      </c>
      <c r="C92" s="21">
        <v>1698241.5</v>
      </c>
      <c r="D92" s="21">
        <f t="shared" si="3"/>
        <v>423380.68999999994</v>
      </c>
      <c r="E92" s="22">
        <v>1274860.81</v>
      </c>
      <c r="F92" s="22">
        <v>1870369.46</v>
      </c>
      <c r="G92" s="22">
        <f t="shared" si="4"/>
        <v>595508.64999999991</v>
      </c>
      <c r="H92" s="23">
        <v>1274860.81</v>
      </c>
      <c r="I92" s="23">
        <v>2348724.48</v>
      </c>
      <c r="J92" s="23">
        <f t="shared" si="5"/>
        <v>1073863.67</v>
      </c>
    </row>
    <row r="93" spans="1:10" x14ac:dyDescent="0.25">
      <c r="A93" s="24" t="s">
        <v>95</v>
      </c>
      <c r="B93" s="21">
        <v>1927058.8199999998</v>
      </c>
      <c r="C93" s="21">
        <v>3205174.05</v>
      </c>
      <c r="D93" s="21">
        <f t="shared" si="3"/>
        <v>1278115.23</v>
      </c>
      <c r="E93" s="22">
        <v>1927058.8199999998</v>
      </c>
      <c r="F93" s="22">
        <v>3323150.71</v>
      </c>
      <c r="G93" s="22">
        <f t="shared" si="4"/>
        <v>1396091.8900000001</v>
      </c>
      <c r="H93" s="23">
        <v>1927058.8199999998</v>
      </c>
      <c r="I93" s="23">
        <v>3340360.45</v>
      </c>
      <c r="J93" s="23">
        <f t="shared" si="5"/>
        <v>1413301.6300000004</v>
      </c>
    </row>
    <row r="94" spans="1:10" x14ac:dyDescent="0.25">
      <c r="A94" s="24" t="s">
        <v>96</v>
      </c>
      <c r="B94" s="21">
        <v>1236643.53</v>
      </c>
      <c r="C94" s="21">
        <v>1799090.87</v>
      </c>
      <c r="D94" s="21">
        <f t="shared" si="3"/>
        <v>562447.34000000008</v>
      </c>
      <c r="E94" s="22">
        <v>1236643.53</v>
      </c>
      <c r="F94" s="22">
        <v>1922654.3</v>
      </c>
      <c r="G94" s="22">
        <f t="shared" si="4"/>
        <v>686010.77</v>
      </c>
      <c r="H94" s="23">
        <v>1236643.53</v>
      </c>
      <c r="I94" s="23">
        <v>2341316.17</v>
      </c>
      <c r="J94" s="23">
        <f t="shared" si="5"/>
        <v>1104672.6399999999</v>
      </c>
    </row>
    <row r="95" spans="1:10" x14ac:dyDescent="0.25">
      <c r="A95" s="24" t="s">
        <v>97</v>
      </c>
      <c r="B95" s="21">
        <v>2434061.37</v>
      </c>
      <c r="C95" s="21">
        <v>4024489.39</v>
      </c>
      <c r="D95" s="21">
        <f t="shared" si="3"/>
        <v>1590428.02</v>
      </c>
      <c r="E95" s="22">
        <v>2434061.37</v>
      </c>
      <c r="F95" s="22">
        <v>4197455.51</v>
      </c>
      <c r="G95" s="22">
        <f t="shared" si="4"/>
        <v>1763394.1399999997</v>
      </c>
      <c r="H95" s="23">
        <v>2434061.37</v>
      </c>
      <c r="I95" s="23">
        <v>4745227.38</v>
      </c>
      <c r="J95" s="23">
        <f t="shared" si="5"/>
        <v>2311166.0099999998</v>
      </c>
    </row>
    <row r="96" spans="1:10" x14ac:dyDescent="0.25">
      <c r="A96" s="24" t="s">
        <v>98</v>
      </c>
      <c r="B96" s="21">
        <v>2710143.05</v>
      </c>
      <c r="C96" s="21">
        <v>3433289.63</v>
      </c>
      <c r="D96" s="21">
        <f t="shared" si="3"/>
        <v>723146.58000000007</v>
      </c>
      <c r="E96" s="22">
        <v>2710143.05</v>
      </c>
      <c r="F96" s="22">
        <v>3697369.43</v>
      </c>
      <c r="G96" s="22">
        <f t="shared" si="4"/>
        <v>987226.38000000035</v>
      </c>
      <c r="H96" s="23">
        <v>2710143.05</v>
      </c>
      <c r="I96" s="23">
        <v>4141731.36</v>
      </c>
      <c r="J96" s="23">
        <f t="shared" si="5"/>
        <v>1431588.31</v>
      </c>
    </row>
    <row r="97" spans="1:10" x14ac:dyDescent="0.25">
      <c r="A97" s="24" t="s">
        <v>99</v>
      </c>
      <c r="B97" s="21">
        <v>367337.14</v>
      </c>
      <c r="C97" s="21">
        <v>482298.9</v>
      </c>
      <c r="D97" s="21">
        <f t="shared" si="3"/>
        <v>114961.76000000001</v>
      </c>
      <c r="E97" s="22">
        <v>367337.14</v>
      </c>
      <c r="F97" s="22">
        <v>527558.55000000005</v>
      </c>
      <c r="G97" s="22">
        <f t="shared" si="4"/>
        <v>160221.41000000003</v>
      </c>
      <c r="H97" s="23">
        <v>367337.14</v>
      </c>
      <c r="I97" s="23">
        <v>613677.58000000007</v>
      </c>
      <c r="J97" s="23">
        <f t="shared" si="5"/>
        <v>246340.44000000006</v>
      </c>
    </row>
    <row r="98" spans="1:10" x14ac:dyDescent="0.25">
      <c r="A98" s="24" t="s">
        <v>100</v>
      </c>
      <c r="B98" s="21">
        <v>131844</v>
      </c>
      <c r="C98" s="21">
        <v>131844</v>
      </c>
      <c r="D98" s="21">
        <f t="shared" si="3"/>
        <v>0</v>
      </c>
      <c r="E98" s="22">
        <v>131844</v>
      </c>
      <c r="F98" s="22">
        <v>131844</v>
      </c>
      <c r="G98" s="22">
        <f t="shared" si="4"/>
        <v>0</v>
      </c>
      <c r="H98" s="23">
        <v>131844</v>
      </c>
      <c r="I98" s="23">
        <v>131844</v>
      </c>
      <c r="J98" s="23">
        <f t="shared" si="5"/>
        <v>0</v>
      </c>
    </row>
    <row r="99" spans="1:10" x14ac:dyDescent="0.25">
      <c r="A99" s="24" t="s">
        <v>101</v>
      </c>
      <c r="B99" s="21">
        <v>5599018.9399999995</v>
      </c>
      <c r="C99" s="21">
        <v>9035510.379999999</v>
      </c>
      <c r="D99" s="21">
        <f t="shared" si="3"/>
        <v>3436491.4399999995</v>
      </c>
      <c r="E99" s="22">
        <v>5599018.9399999995</v>
      </c>
      <c r="F99" s="22">
        <v>9655272.6799999997</v>
      </c>
      <c r="G99" s="22">
        <f t="shared" si="4"/>
        <v>4056253.74</v>
      </c>
      <c r="H99" s="23">
        <v>5599018.9399999995</v>
      </c>
      <c r="I99" s="23">
        <v>12764799.57</v>
      </c>
      <c r="J99" s="23">
        <f t="shared" si="5"/>
        <v>7165780.6300000008</v>
      </c>
    </row>
    <row r="100" spans="1:10" x14ac:dyDescent="0.25">
      <c r="A100" s="24" t="s">
        <v>102</v>
      </c>
      <c r="B100" s="21">
        <v>7018454.25</v>
      </c>
      <c r="C100" s="21">
        <v>11258441.890000001</v>
      </c>
      <c r="D100" s="21">
        <f t="shared" si="3"/>
        <v>4239987.6400000006</v>
      </c>
      <c r="E100" s="22">
        <v>7018454.25</v>
      </c>
      <c r="F100" s="22">
        <v>12103015.82</v>
      </c>
      <c r="G100" s="22">
        <f t="shared" si="4"/>
        <v>5084561.57</v>
      </c>
      <c r="H100" s="23">
        <v>7018454.25</v>
      </c>
      <c r="I100" s="23">
        <v>14336240.629999999</v>
      </c>
      <c r="J100" s="23">
        <f t="shared" si="5"/>
        <v>7317786.379999999</v>
      </c>
    </row>
    <row r="101" spans="1:10" x14ac:dyDescent="0.25">
      <c r="A101" s="24" t="s">
        <v>103</v>
      </c>
      <c r="B101" s="21">
        <v>1354189.99</v>
      </c>
      <c r="C101" s="21">
        <v>2212076.71</v>
      </c>
      <c r="D101" s="21">
        <f t="shared" si="3"/>
        <v>857886.71999999997</v>
      </c>
      <c r="E101" s="22">
        <v>1354189.99</v>
      </c>
      <c r="F101" s="22">
        <v>2335248.9699999997</v>
      </c>
      <c r="G101" s="22">
        <f t="shared" si="4"/>
        <v>981058.97999999975</v>
      </c>
      <c r="H101" s="23">
        <v>1354189.99</v>
      </c>
      <c r="I101" s="23">
        <v>3023661.05</v>
      </c>
      <c r="J101" s="23">
        <f t="shared" si="5"/>
        <v>1669471.0599999998</v>
      </c>
    </row>
    <row r="102" spans="1:10" x14ac:dyDescent="0.25">
      <c r="A102" s="24" t="s">
        <v>104</v>
      </c>
      <c r="B102" s="21">
        <v>862790.49</v>
      </c>
      <c r="C102" s="21">
        <v>1323255.6200000001</v>
      </c>
      <c r="D102" s="21">
        <f t="shared" si="3"/>
        <v>460465.13000000012</v>
      </c>
      <c r="E102" s="22">
        <v>862790.49</v>
      </c>
      <c r="F102" s="22">
        <v>1430208.4</v>
      </c>
      <c r="G102" s="22">
        <f t="shared" si="4"/>
        <v>567417.90999999992</v>
      </c>
      <c r="H102" s="23">
        <v>862790.49</v>
      </c>
      <c r="I102" s="23">
        <v>1772848.71</v>
      </c>
      <c r="J102" s="23">
        <f t="shared" si="5"/>
        <v>910058.22</v>
      </c>
    </row>
    <row r="103" spans="1:10" x14ac:dyDescent="0.25">
      <c r="A103" s="24" t="s">
        <v>105</v>
      </c>
      <c r="B103" s="21">
        <v>5135513.84</v>
      </c>
      <c r="C103" s="21">
        <v>8523841.8599999994</v>
      </c>
      <c r="D103" s="21">
        <f t="shared" si="3"/>
        <v>3388328.0199999996</v>
      </c>
      <c r="E103" s="22">
        <v>5135513.84</v>
      </c>
      <c r="F103" s="22">
        <v>8824715.1600000001</v>
      </c>
      <c r="G103" s="22">
        <f t="shared" si="4"/>
        <v>3689201.3200000003</v>
      </c>
      <c r="H103" s="23">
        <v>5135513.84</v>
      </c>
      <c r="I103" s="23">
        <v>8926526.25</v>
      </c>
      <c r="J103" s="23">
        <f t="shared" si="5"/>
        <v>3791012.41</v>
      </c>
    </row>
    <row r="104" spans="1:10" x14ac:dyDescent="0.25">
      <c r="A104" s="24" t="s">
        <v>106</v>
      </c>
      <c r="B104" s="21">
        <v>376054</v>
      </c>
      <c r="C104" s="21">
        <v>603300.07000000007</v>
      </c>
      <c r="D104" s="21">
        <f t="shared" si="3"/>
        <v>227246.07000000007</v>
      </c>
      <c r="E104" s="22">
        <v>376054</v>
      </c>
      <c r="F104" s="22">
        <v>642966.49</v>
      </c>
      <c r="G104" s="22">
        <f t="shared" si="4"/>
        <v>266912.49</v>
      </c>
      <c r="H104" s="23">
        <v>376054</v>
      </c>
      <c r="I104" s="23">
        <v>729144.3</v>
      </c>
      <c r="J104" s="23">
        <f t="shared" si="5"/>
        <v>353090.30000000005</v>
      </c>
    </row>
    <row r="105" spans="1:10" x14ac:dyDescent="0.25">
      <c r="A105" s="24" t="s">
        <v>107</v>
      </c>
      <c r="B105" s="21">
        <v>26614</v>
      </c>
      <c r="C105" s="21">
        <v>26614</v>
      </c>
      <c r="D105" s="21">
        <f t="shared" si="3"/>
        <v>0</v>
      </c>
      <c r="E105" s="22">
        <v>26614</v>
      </c>
      <c r="F105" s="22">
        <v>26614</v>
      </c>
      <c r="G105" s="22">
        <f t="shared" si="4"/>
        <v>0</v>
      </c>
      <c r="H105" s="23">
        <v>26614</v>
      </c>
      <c r="I105" s="23">
        <v>26614</v>
      </c>
      <c r="J105" s="23">
        <f t="shared" si="5"/>
        <v>0</v>
      </c>
    </row>
    <row r="106" spans="1:10" x14ac:dyDescent="0.25">
      <c r="A106" s="24" t="s">
        <v>108</v>
      </c>
      <c r="B106" s="21">
        <v>5036240.5999999996</v>
      </c>
      <c r="C106" s="21">
        <v>6526973.2800000003</v>
      </c>
      <c r="D106" s="21">
        <f t="shared" si="3"/>
        <v>1490732.6800000006</v>
      </c>
      <c r="E106" s="22">
        <v>5036240.5999999996</v>
      </c>
      <c r="F106" s="22">
        <v>7036778.54</v>
      </c>
      <c r="G106" s="22">
        <f t="shared" si="4"/>
        <v>2000537.9400000004</v>
      </c>
      <c r="H106" s="23">
        <v>5036240.5999999996</v>
      </c>
      <c r="I106" s="23">
        <v>8171059.5499999998</v>
      </c>
      <c r="J106" s="23">
        <f t="shared" si="5"/>
        <v>3134818.95</v>
      </c>
    </row>
    <row r="107" spans="1:10" x14ac:dyDescent="0.25">
      <c r="A107" s="24" t="s">
        <v>109</v>
      </c>
      <c r="B107" s="21">
        <v>635781</v>
      </c>
      <c r="C107" s="21">
        <v>635781</v>
      </c>
      <c r="D107" s="21">
        <f t="shared" si="3"/>
        <v>0</v>
      </c>
      <c r="E107" s="22">
        <v>635781</v>
      </c>
      <c r="F107" s="22">
        <v>635781</v>
      </c>
      <c r="G107" s="22">
        <f t="shared" si="4"/>
        <v>0</v>
      </c>
      <c r="H107" s="23">
        <v>635781</v>
      </c>
      <c r="I107" s="23">
        <v>635781</v>
      </c>
      <c r="J107" s="23">
        <f t="shared" si="5"/>
        <v>0</v>
      </c>
    </row>
    <row r="108" spans="1:10" x14ac:dyDescent="0.25">
      <c r="A108" s="24" t="s">
        <v>110</v>
      </c>
      <c r="B108" s="21">
        <v>3516392.12</v>
      </c>
      <c r="C108" s="21">
        <v>5300030.07</v>
      </c>
      <c r="D108" s="21">
        <f t="shared" si="3"/>
        <v>1783637.9500000002</v>
      </c>
      <c r="E108" s="22">
        <v>3516392.12</v>
      </c>
      <c r="F108" s="22">
        <v>5686416.5</v>
      </c>
      <c r="G108" s="22">
        <f t="shared" si="4"/>
        <v>2170024.38</v>
      </c>
      <c r="H108" s="23">
        <v>3516392.12</v>
      </c>
      <c r="I108" s="23">
        <v>6751674.1799999997</v>
      </c>
      <c r="J108" s="23">
        <f t="shared" si="5"/>
        <v>3235282.0599999996</v>
      </c>
    </row>
    <row r="109" spans="1:10" x14ac:dyDescent="0.25">
      <c r="A109" s="24" t="s">
        <v>111</v>
      </c>
      <c r="B109" s="21">
        <v>847850.4</v>
      </c>
      <c r="C109" s="21">
        <v>1182630.1800000002</v>
      </c>
      <c r="D109" s="21">
        <f t="shared" si="3"/>
        <v>334779.78000000014</v>
      </c>
      <c r="E109" s="22">
        <v>847850.4</v>
      </c>
      <c r="F109" s="22">
        <v>1288780.29</v>
      </c>
      <c r="G109" s="22">
        <f t="shared" si="4"/>
        <v>440929.89</v>
      </c>
      <c r="H109" s="23">
        <v>847850.4</v>
      </c>
      <c r="I109" s="23">
        <v>1405729.38</v>
      </c>
      <c r="J109" s="23">
        <f t="shared" si="5"/>
        <v>557878.97999999986</v>
      </c>
    </row>
    <row r="110" spans="1:10" x14ac:dyDescent="0.25">
      <c r="A110" s="24" t="s">
        <v>112</v>
      </c>
      <c r="B110" s="21">
        <v>6680593.2400000002</v>
      </c>
      <c r="C110" s="21">
        <v>8776698.5</v>
      </c>
      <c r="D110" s="21">
        <f t="shared" si="3"/>
        <v>2096105.2599999998</v>
      </c>
      <c r="E110" s="22">
        <v>6680593.2400000002</v>
      </c>
      <c r="F110" s="22">
        <v>9590757.6899999995</v>
      </c>
      <c r="G110" s="22">
        <f t="shared" si="4"/>
        <v>2910164.4499999993</v>
      </c>
      <c r="H110" s="23">
        <v>6680593.2400000002</v>
      </c>
      <c r="I110" s="23">
        <v>11578361.24</v>
      </c>
      <c r="J110" s="23">
        <f t="shared" si="5"/>
        <v>4897768</v>
      </c>
    </row>
    <row r="111" spans="1:10" x14ac:dyDescent="0.25">
      <c r="A111" s="24" t="s">
        <v>113</v>
      </c>
      <c r="B111" s="21">
        <v>5704037.4900000002</v>
      </c>
      <c r="C111" s="21">
        <v>7263963.5599999996</v>
      </c>
      <c r="D111" s="21">
        <f t="shared" si="3"/>
        <v>1559926.0699999994</v>
      </c>
      <c r="E111" s="22">
        <v>5704037.4900000002</v>
      </c>
      <c r="F111" s="22">
        <v>7863704.54</v>
      </c>
      <c r="G111" s="22">
        <f t="shared" si="4"/>
        <v>2159667.0499999998</v>
      </c>
      <c r="H111" s="23">
        <v>5704037.4900000002</v>
      </c>
      <c r="I111" s="23">
        <v>9165731.0500000007</v>
      </c>
      <c r="J111" s="23">
        <f t="shared" si="5"/>
        <v>3461693.5600000005</v>
      </c>
    </row>
    <row r="112" spans="1:10" x14ac:dyDescent="0.25">
      <c r="A112" s="24" t="s">
        <v>114</v>
      </c>
      <c r="B112" s="21">
        <v>1550404</v>
      </c>
      <c r="C112" s="21">
        <v>1760184.09</v>
      </c>
      <c r="D112" s="21">
        <f t="shared" si="3"/>
        <v>209780.09000000008</v>
      </c>
      <c r="E112" s="22">
        <v>1550404</v>
      </c>
      <c r="F112" s="22">
        <v>1878924.56</v>
      </c>
      <c r="G112" s="22">
        <f t="shared" si="4"/>
        <v>328520.56000000006</v>
      </c>
      <c r="H112" s="23">
        <v>1550404</v>
      </c>
      <c r="I112" s="23">
        <v>1904561.04</v>
      </c>
      <c r="J112" s="23">
        <f t="shared" si="5"/>
        <v>354157.04000000004</v>
      </c>
    </row>
    <row r="113" spans="1:10" x14ac:dyDescent="0.25">
      <c r="A113" s="24" t="s">
        <v>115</v>
      </c>
      <c r="B113" s="21">
        <v>5871883.7000000002</v>
      </c>
      <c r="C113" s="21">
        <v>9715067.8399999999</v>
      </c>
      <c r="D113" s="21">
        <f t="shared" si="3"/>
        <v>3843184.1399999997</v>
      </c>
      <c r="E113" s="22">
        <v>5871883.7000000002</v>
      </c>
      <c r="F113" s="22">
        <v>10125863.73</v>
      </c>
      <c r="G113" s="22">
        <f t="shared" si="4"/>
        <v>4253980.03</v>
      </c>
      <c r="H113" s="23">
        <v>5871883.7000000002</v>
      </c>
      <c r="I113" s="23">
        <v>11072234.4</v>
      </c>
      <c r="J113" s="23">
        <f t="shared" si="5"/>
        <v>5200350.7</v>
      </c>
    </row>
    <row r="114" spans="1:10" x14ac:dyDescent="0.25">
      <c r="A114" s="24" t="s">
        <v>116</v>
      </c>
      <c r="B114" s="21">
        <v>9556453.0099999998</v>
      </c>
      <c r="C114" s="21">
        <v>15324350.48</v>
      </c>
      <c r="D114" s="21">
        <f t="shared" si="3"/>
        <v>5767897.4700000007</v>
      </c>
      <c r="E114" s="22">
        <v>9556453.0099999998</v>
      </c>
      <c r="F114" s="22">
        <v>16479682.060000001</v>
      </c>
      <c r="G114" s="22">
        <f t="shared" si="4"/>
        <v>6923229.0500000007</v>
      </c>
      <c r="H114" s="23">
        <v>9556453.0099999998</v>
      </c>
      <c r="I114" s="23">
        <v>19924314.490000002</v>
      </c>
      <c r="J114" s="23">
        <f t="shared" si="5"/>
        <v>10367861.480000002</v>
      </c>
    </row>
    <row r="115" spans="1:10" x14ac:dyDescent="0.25">
      <c r="A115" s="24" t="s">
        <v>117</v>
      </c>
      <c r="B115" s="21">
        <v>4390545.91</v>
      </c>
      <c r="C115" s="21">
        <v>7168015.9500000002</v>
      </c>
      <c r="D115" s="21">
        <f t="shared" si="3"/>
        <v>2777470.04</v>
      </c>
      <c r="E115" s="22">
        <v>4390545.91</v>
      </c>
      <c r="F115" s="22">
        <v>7571328.0899999999</v>
      </c>
      <c r="G115" s="22">
        <f t="shared" si="4"/>
        <v>3180782.1799999997</v>
      </c>
      <c r="H115" s="23">
        <v>4390545.91</v>
      </c>
      <c r="I115" s="23">
        <v>9057728.3099999987</v>
      </c>
      <c r="J115" s="23">
        <f t="shared" si="5"/>
        <v>4667182.3999999985</v>
      </c>
    </row>
    <row r="116" spans="1:10" x14ac:dyDescent="0.25">
      <c r="A116" s="24" t="s">
        <v>118</v>
      </c>
      <c r="B116" s="21">
        <v>14469751.34</v>
      </c>
      <c r="C116" s="21">
        <v>23211017.399999999</v>
      </c>
      <c r="D116" s="21">
        <f t="shared" si="3"/>
        <v>8741266.0599999987</v>
      </c>
      <c r="E116" s="22">
        <v>14469751.34</v>
      </c>
      <c r="F116" s="22">
        <v>24952450.02</v>
      </c>
      <c r="G116" s="22">
        <f t="shared" si="4"/>
        <v>10482698.68</v>
      </c>
      <c r="H116" s="23">
        <v>14469751.34</v>
      </c>
      <c r="I116" s="23">
        <v>27795266.469999999</v>
      </c>
      <c r="J116" s="23">
        <f t="shared" si="5"/>
        <v>13325515.129999999</v>
      </c>
    </row>
    <row r="117" spans="1:10" x14ac:dyDescent="0.25">
      <c r="A117" s="24" t="s">
        <v>119</v>
      </c>
      <c r="B117" s="21">
        <v>901559</v>
      </c>
      <c r="C117" s="21">
        <v>901559</v>
      </c>
      <c r="D117" s="21">
        <f t="shared" si="3"/>
        <v>0</v>
      </c>
      <c r="E117" s="22">
        <v>901559</v>
      </c>
      <c r="F117" s="22">
        <v>901559</v>
      </c>
      <c r="G117" s="22">
        <f t="shared" si="4"/>
        <v>0</v>
      </c>
      <c r="H117" s="23">
        <v>901559</v>
      </c>
      <c r="I117" s="23">
        <v>901559</v>
      </c>
      <c r="J117" s="23">
        <f t="shared" si="5"/>
        <v>0</v>
      </c>
    </row>
    <row r="118" spans="1:10" x14ac:dyDescent="0.25">
      <c r="A118" s="24" t="s">
        <v>120</v>
      </c>
      <c r="B118" s="21">
        <v>4197376.51</v>
      </c>
      <c r="C118" s="21">
        <v>5992309.75</v>
      </c>
      <c r="D118" s="21">
        <f t="shared" si="3"/>
        <v>1794933.2400000002</v>
      </c>
      <c r="E118" s="22">
        <v>4197376.51</v>
      </c>
      <c r="F118" s="22">
        <v>6583908.25</v>
      </c>
      <c r="G118" s="22">
        <f t="shared" si="4"/>
        <v>2386531.7400000002</v>
      </c>
      <c r="H118" s="23">
        <v>4197376.51</v>
      </c>
      <c r="I118" s="23">
        <v>8386376.5300000003</v>
      </c>
      <c r="J118" s="23">
        <f t="shared" si="5"/>
        <v>4189000.0200000005</v>
      </c>
    </row>
    <row r="119" spans="1:10" x14ac:dyDescent="0.25">
      <c r="A119" s="24" t="s">
        <v>121</v>
      </c>
      <c r="B119" s="21">
        <v>543464.76</v>
      </c>
      <c r="C119" s="21">
        <v>787603.99</v>
      </c>
      <c r="D119" s="21">
        <f t="shared" si="3"/>
        <v>244139.22999999998</v>
      </c>
      <c r="E119" s="22">
        <v>543464.76</v>
      </c>
      <c r="F119" s="22">
        <v>881916.25</v>
      </c>
      <c r="G119" s="22">
        <f t="shared" si="4"/>
        <v>338451.49</v>
      </c>
      <c r="H119" s="23">
        <v>543464.76</v>
      </c>
      <c r="I119" s="23">
        <v>981403.32</v>
      </c>
      <c r="J119" s="23">
        <f t="shared" si="5"/>
        <v>437938.55999999994</v>
      </c>
    </row>
    <row r="120" spans="1:10" x14ac:dyDescent="0.25">
      <c r="A120" s="24" t="s">
        <v>122</v>
      </c>
      <c r="B120" s="21">
        <v>18929645.149999999</v>
      </c>
      <c r="C120" s="21">
        <v>25815338.719999999</v>
      </c>
      <c r="D120" s="21">
        <f t="shared" si="3"/>
        <v>6885693.5700000003</v>
      </c>
      <c r="E120" s="22">
        <v>18929645.149999999</v>
      </c>
      <c r="F120" s="22">
        <v>28133897.649999999</v>
      </c>
      <c r="G120" s="22">
        <f t="shared" si="4"/>
        <v>9204252.5</v>
      </c>
      <c r="H120" s="23">
        <v>18929645.149999999</v>
      </c>
      <c r="I120" s="23">
        <v>32335530.219999999</v>
      </c>
      <c r="J120" s="23">
        <f t="shared" si="5"/>
        <v>13405885.07</v>
      </c>
    </row>
    <row r="121" spans="1:10" x14ac:dyDescent="0.25">
      <c r="A121" s="24" t="s">
        <v>123</v>
      </c>
      <c r="B121" s="21">
        <v>1423732.83</v>
      </c>
      <c r="C121" s="21">
        <v>2310669.02</v>
      </c>
      <c r="D121" s="21">
        <f t="shared" si="3"/>
        <v>886936.19</v>
      </c>
      <c r="E121" s="22">
        <v>1423732.83</v>
      </c>
      <c r="F121" s="22">
        <v>2455169.96</v>
      </c>
      <c r="G121" s="22">
        <f t="shared" si="4"/>
        <v>1031437.1299999999</v>
      </c>
      <c r="H121" s="23">
        <v>1423732.83</v>
      </c>
      <c r="I121" s="23">
        <v>2984055.91</v>
      </c>
      <c r="J121" s="23">
        <f t="shared" si="5"/>
        <v>1560323.08</v>
      </c>
    </row>
    <row r="122" spans="1:10" x14ac:dyDescent="0.25">
      <c r="A122" s="24" t="s">
        <v>124</v>
      </c>
      <c r="B122" s="21">
        <v>2956357.49</v>
      </c>
      <c r="C122" s="21">
        <v>4693145.43</v>
      </c>
      <c r="D122" s="21">
        <f t="shared" si="3"/>
        <v>1736787.9399999995</v>
      </c>
      <c r="E122" s="22">
        <v>2956357.49</v>
      </c>
      <c r="F122" s="22">
        <v>5098098.82</v>
      </c>
      <c r="G122" s="22">
        <f t="shared" si="4"/>
        <v>2141741.33</v>
      </c>
      <c r="H122" s="23">
        <v>2956357.49</v>
      </c>
      <c r="I122" s="23">
        <v>7588762.0899999999</v>
      </c>
      <c r="J122" s="23">
        <f t="shared" si="5"/>
        <v>4632404.5999999996</v>
      </c>
    </row>
    <row r="123" spans="1:10" x14ac:dyDescent="0.25">
      <c r="A123" s="24" t="s">
        <v>125</v>
      </c>
      <c r="B123" s="21">
        <v>12656583.82</v>
      </c>
      <c r="C123" s="21">
        <v>18026348.920000002</v>
      </c>
      <c r="D123" s="21">
        <f t="shared" si="3"/>
        <v>5369765.1000000015</v>
      </c>
      <c r="E123" s="22">
        <v>12656583.82</v>
      </c>
      <c r="F123" s="22">
        <v>20149591.810000002</v>
      </c>
      <c r="G123" s="22">
        <f t="shared" si="4"/>
        <v>7493007.9900000021</v>
      </c>
      <c r="H123" s="23">
        <v>12656583.82</v>
      </c>
      <c r="I123" s="23">
        <v>23784394.600000001</v>
      </c>
      <c r="J123" s="23">
        <f t="shared" si="5"/>
        <v>11127810.780000001</v>
      </c>
    </row>
    <row r="124" spans="1:10" x14ac:dyDescent="0.25">
      <c r="A124" s="24" t="s">
        <v>126</v>
      </c>
      <c r="B124" s="21">
        <v>4218523.08</v>
      </c>
      <c r="C124" s="21">
        <v>5311061.59</v>
      </c>
      <c r="D124" s="21">
        <f t="shared" si="3"/>
        <v>1092538.5099999998</v>
      </c>
      <c r="E124" s="22">
        <v>4218523.08</v>
      </c>
      <c r="F124" s="22">
        <v>5765258.4500000002</v>
      </c>
      <c r="G124" s="22">
        <f t="shared" si="4"/>
        <v>1546735.37</v>
      </c>
      <c r="H124" s="23">
        <v>4218523.08</v>
      </c>
      <c r="I124" s="23">
        <v>7189741.8700000001</v>
      </c>
      <c r="J124" s="23">
        <f t="shared" si="5"/>
        <v>2971218.79</v>
      </c>
    </row>
    <row r="125" spans="1:10" x14ac:dyDescent="0.25">
      <c r="A125" s="24" t="s">
        <v>127</v>
      </c>
      <c r="B125" s="21">
        <v>236811.7</v>
      </c>
      <c r="C125" s="21">
        <v>357336.13</v>
      </c>
      <c r="D125" s="21">
        <f t="shared" si="3"/>
        <v>120524.43</v>
      </c>
      <c r="E125" s="22">
        <v>236811.7</v>
      </c>
      <c r="F125" s="22">
        <v>384315.01</v>
      </c>
      <c r="G125" s="22">
        <f t="shared" si="4"/>
        <v>147503.31</v>
      </c>
      <c r="H125" s="23">
        <v>236811.7</v>
      </c>
      <c r="I125" s="23">
        <v>373667.5</v>
      </c>
      <c r="J125" s="23">
        <f t="shared" si="5"/>
        <v>136855.79999999999</v>
      </c>
    </row>
    <row r="126" spans="1:10" x14ac:dyDescent="0.25">
      <c r="A126" s="24" t="s">
        <v>128</v>
      </c>
      <c r="B126" s="21">
        <v>441739.04</v>
      </c>
      <c r="C126" s="21">
        <v>648793.82999999996</v>
      </c>
      <c r="D126" s="21">
        <f t="shared" si="3"/>
        <v>207054.78999999998</v>
      </c>
      <c r="E126" s="22">
        <v>441739.04</v>
      </c>
      <c r="F126" s="22">
        <v>703574.34</v>
      </c>
      <c r="G126" s="22">
        <f t="shared" si="4"/>
        <v>261835.3</v>
      </c>
      <c r="H126" s="23">
        <v>441739.04</v>
      </c>
      <c r="I126" s="23">
        <v>819614.32</v>
      </c>
      <c r="J126" s="23">
        <f t="shared" si="5"/>
        <v>377875.27999999997</v>
      </c>
    </row>
    <row r="127" spans="1:10" x14ac:dyDescent="0.25">
      <c r="A127" s="24" t="s">
        <v>129</v>
      </c>
      <c r="B127" s="21">
        <v>7249348.4900000002</v>
      </c>
      <c r="C127" s="21">
        <v>11273504.07</v>
      </c>
      <c r="D127" s="21">
        <f t="shared" si="3"/>
        <v>4024155.58</v>
      </c>
      <c r="E127" s="22">
        <v>7249348.4900000002</v>
      </c>
      <c r="F127" s="22">
        <v>12279523.76</v>
      </c>
      <c r="G127" s="22">
        <f t="shared" si="4"/>
        <v>5030175.2699999996</v>
      </c>
      <c r="H127" s="23">
        <v>7249348.4900000002</v>
      </c>
      <c r="I127" s="23">
        <v>13855019.4</v>
      </c>
      <c r="J127" s="23">
        <f t="shared" si="5"/>
        <v>6605670.9100000001</v>
      </c>
    </row>
    <row r="128" spans="1:10" x14ac:dyDescent="0.25">
      <c r="A128" s="24" t="s">
        <v>130</v>
      </c>
      <c r="B128" s="21">
        <v>3898228.16</v>
      </c>
      <c r="C128" s="21">
        <v>6052216.0499999998</v>
      </c>
      <c r="D128" s="21">
        <f t="shared" si="3"/>
        <v>2153987.8899999997</v>
      </c>
      <c r="E128" s="22">
        <v>3898228.16</v>
      </c>
      <c r="F128" s="22">
        <v>6415317.3399999999</v>
      </c>
      <c r="G128" s="22">
        <f t="shared" si="4"/>
        <v>2517089.1799999997</v>
      </c>
      <c r="H128" s="23">
        <v>3898228.16</v>
      </c>
      <c r="I128" s="23">
        <v>7328666.5899999999</v>
      </c>
      <c r="J128" s="23">
        <f t="shared" si="5"/>
        <v>3430438.4299999997</v>
      </c>
    </row>
    <row r="129" spans="1:10" x14ac:dyDescent="0.25">
      <c r="A129" s="24" t="s">
        <v>131</v>
      </c>
      <c r="B129" s="21">
        <v>1297655.47</v>
      </c>
      <c r="C129" s="21">
        <v>1795205.04</v>
      </c>
      <c r="D129" s="21">
        <f t="shared" si="3"/>
        <v>497549.57000000007</v>
      </c>
      <c r="E129" s="22">
        <v>1297655.47</v>
      </c>
      <c r="F129" s="22">
        <v>1946715.89</v>
      </c>
      <c r="G129" s="22">
        <f t="shared" si="4"/>
        <v>649060.41999999993</v>
      </c>
      <c r="H129" s="23">
        <v>1297655.47</v>
      </c>
      <c r="I129" s="23">
        <v>2089456.59</v>
      </c>
      <c r="J129" s="23">
        <f t="shared" si="5"/>
        <v>791801.12000000011</v>
      </c>
    </row>
    <row r="130" spans="1:10" x14ac:dyDescent="0.25">
      <c r="A130" s="24" t="s">
        <v>132</v>
      </c>
      <c r="B130" s="21">
        <v>2256065</v>
      </c>
      <c r="C130" s="21">
        <v>2256065</v>
      </c>
      <c r="D130" s="21">
        <f t="shared" si="3"/>
        <v>0</v>
      </c>
      <c r="E130" s="22">
        <v>2256065</v>
      </c>
      <c r="F130" s="22">
        <v>2256065</v>
      </c>
      <c r="G130" s="22">
        <f t="shared" si="4"/>
        <v>0</v>
      </c>
      <c r="H130" s="23">
        <v>2256065</v>
      </c>
      <c r="I130" s="23">
        <v>2256065</v>
      </c>
      <c r="J130" s="23">
        <f t="shared" si="5"/>
        <v>0</v>
      </c>
    </row>
    <row r="131" spans="1:10" x14ac:dyDescent="0.25">
      <c r="A131" s="24" t="s">
        <v>133</v>
      </c>
      <c r="B131" s="21">
        <v>1898413.53</v>
      </c>
      <c r="C131" s="21">
        <v>2414505.3199999998</v>
      </c>
      <c r="D131" s="21">
        <f t="shared" si="3"/>
        <v>516091.7899999998</v>
      </c>
      <c r="E131" s="22">
        <v>1898413.53</v>
      </c>
      <c r="F131" s="22">
        <v>2653549.9900000002</v>
      </c>
      <c r="G131" s="22">
        <f t="shared" si="4"/>
        <v>755136.4600000002</v>
      </c>
      <c r="H131" s="23">
        <v>1898413.53</v>
      </c>
      <c r="I131" s="23">
        <v>3453092.68</v>
      </c>
      <c r="J131" s="23">
        <f t="shared" si="5"/>
        <v>1554679.1500000001</v>
      </c>
    </row>
    <row r="132" spans="1:10" x14ac:dyDescent="0.25">
      <c r="A132" s="24" t="s">
        <v>134</v>
      </c>
      <c r="B132" s="21">
        <v>7027172.2000000002</v>
      </c>
      <c r="C132" s="21">
        <v>10367738.560000001</v>
      </c>
      <c r="D132" s="21">
        <f t="shared" si="3"/>
        <v>3340566.3600000003</v>
      </c>
      <c r="E132" s="22">
        <v>7027172.2000000002</v>
      </c>
      <c r="F132" s="22">
        <v>11003580.960000001</v>
      </c>
      <c r="G132" s="22">
        <f t="shared" si="4"/>
        <v>3976408.7600000007</v>
      </c>
      <c r="H132" s="23">
        <v>7027172.2000000002</v>
      </c>
      <c r="I132" s="23">
        <v>13197630.710000001</v>
      </c>
      <c r="J132" s="23">
        <f t="shared" si="5"/>
        <v>6170458.5100000007</v>
      </c>
    </row>
    <row r="133" spans="1:10" x14ac:dyDescent="0.25">
      <c r="A133" s="24" t="s">
        <v>135</v>
      </c>
      <c r="B133" s="21">
        <v>5381578.1799999997</v>
      </c>
      <c r="C133" s="21">
        <v>7109651.2699999996</v>
      </c>
      <c r="D133" s="21">
        <f t="shared" si="3"/>
        <v>1728073.0899999999</v>
      </c>
      <c r="E133" s="22">
        <v>5381578.1799999997</v>
      </c>
      <c r="F133" s="22">
        <v>7879230.1699999999</v>
      </c>
      <c r="G133" s="22">
        <f t="shared" si="4"/>
        <v>2497651.9900000002</v>
      </c>
      <c r="H133" s="23">
        <v>5381578.1799999997</v>
      </c>
      <c r="I133" s="23">
        <v>8906712.620000001</v>
      </c>
      <c r="J133" s="23">
        <f t="shared" si="5"/>
        <v>3525134.4400000013</v>
      </c>
    </row>
    <row r="134" spans="1:10" x14ac:dyDescent="0.25">
      <c r="A134" s="24" t="s">
        <v>136</v>
      </c>
      <c r="B134" s="21">
        <v>19373221.130000003</v>
      </c>
      <c r="C134" s="21">
        <v>30563327.280000001</v>
      </c>
      <c r="D134" s="21">
        <f t="shared" ref="D134:D197" si="6">C134-B134</f>
        <v>11190106.149999999</v>
      </c>
      <c r="E134" s="22">
        <v>19373221.130000003</v>
      </c>
      <c r="F134" s="22">
        <v>32660755.649999999</v>
      </c>
      <c r="G134" s="22">
        <f t="shared" ref="G134:G197" si="7">F134-E134</f>
        <v>13287534.519999996</v>
      </c>
      <c r="H134" s="23">
        <v>19373221.130000003</v>
      </c>
      <c r="I134" s="23">
        <v>40241677.789999999</v>
      </c>
      <c r="J134" s="23">
        <f t="shared" ref="J134:J197" si="8">I134-H134</f>
        <v>20868456.659999996</v>
      </c>
    </row>
    <row r="135" spans="1:10" x14ac:dyDescent="0.25">
      <c r="A135" s="24" t="s">
        <v>137</v>
      </c>
      <c r="B135" s="21">
        <v>3556690.11</v>
      </c>
      <c r="C135" s="21">
        <v>5334889</v>
      </c>
      <c r="D135" s="21">
        <f t="shared" si="6"/>
        <v>1778198.8900000001</v>
      </c>
      <c r="E135" s="22">
        <v>3556690.11</v>
      </c>
      <c r="F135" s="22">
        <v>5786117.1799999997</v>
      </c>
      <c r="G135" s="22">
        <f t="shared" si="7"/>
        <v>2229427.0699999998</v>
      </c>
      <c r="H135" s="23">
        <v>3556690.11</v>
      </c>
      <c r="I135" s="23">
        <v>7276964.4900000002</v>
      </c>
      <c r="J135" s="23">
        <f t="shared" si="8"/>
        <v>3720274.3800000004</v>
      </c>
    </row>
    <row r="136" spans="1:10" x14ac:dyDescent="0.25">
      <c r="A136" s="24" t="s">
        <v>138</v>
      </c>
      <c r="B136" s="21">
        <v>252261.01</v>
      </c>
      <c r="C136" s="21">
        <v>365090.42000000004</v>
      </c>
      <c r="D136" s="21">
        <f t="shared" si="6"/>
        <v>112829.41000000003</v>
      </c>
      <c r="E136" s="22">
        <v>252261.01</v>
      </c>
      <c r="F136" s="22">
        <v>379909.76</v>
      </c>
      <c r="G136" s="22">
        <f t="shared" si="7"/>
        <v>127648.75</v>
      </c>
      <c r="H136" s="23">
        <v>252261.01</v>
      </c>
      <c r="I136" s="23">
        <v>388656.98</v>
      </c>
      <c r="J136" s="23">
        <f t="shared" si="8"/>
        <v>136395.96999999997</v>
      </c>
    </row>
    <row r="137" spans="1:10" x14ac:dyDescent="0.25">
      <c r="A137" s="24" t="s">
        <v>139</v>
      </c>
      <c r="B137" s="21">
        <v>1294821.9100000001</v>
      </c>
      <c r="C137" s="21">
        <v>2135557.06</v>
      </c>
      <c r="D137" s="21">
        <f t="shared" si="6"/>
        <v>840735.14999999991</v>
      </c>
      <c r="E137" s="22">
        <v>1294821.9100000001</v>
      </c>
      <c r="F137" s="22">
        <v>2232875</v>
      </c>
      <c r="G137" s="22">
        <f t="shared" si="7"/>
        <v>938053.08999999985</v>
      </c>
      <c r="H137" s="23">
        <v>1294821.9100000001</v>
      </c>
      <c r="I137" s="23">
        <v>2525741.2999999998</v>
      </c>
      <c r="J137" s="23">
        <f t="shared" si="8"/>
        <v>1230919.3899999997</v>
      </c>
    </row>
    <row r="138" spans="1:10" x14ac:dyDescent="0.25">
      <c r="A138" s="24" t="s">
        <v>140</v>
      </c>
      <c r="B138" s="21">
        <v>780764.88</v>
      </c>
      <c r="C138" s="21">
        <v>1216507.05</v>
      </c>
      <c r="D138" s="21">
        <f t="shared" si="6"/>
        <v>435742.17000000004</v>
      </c>
      <c r="E138" s="22">
        <v>780764.88</v>
      </c>
      <c r="F138" s="22">
        <v>1318880.53</v>
      </c>
      <c r="G138" s="22">
        <f t="shared" si="7"/>
        <v>538115.65</v>
      </c>
      <c r="H138" s="23">
        <v>780764.88</v>
      </c>
      <c r="I138" s="23">
        <v>1576879.7</v>
      </c>
      <c r="J138" s="23">
        <f t="shared" si="8"/>
        <v>796114.82</v>
      </c>
    </row>
    <row r="139" spans="1:10" x14ac:dyDescent="0.25">
      <c r="A139" s="24" t="s">
        <v>141</v>
      </c>
      <c r="B139" s="21">
        <v>1709143.17</v>
      </c>
      <c r="C139" s="21">
        <v>2741326.75</v>
      </c>
      <c r="D139" s="21">
        <f t="shared" si="6"/>
        <v>1032183.5800000001</v>
      </c>
      <c r="E139" s="22">
        <v>1709143.17</v>
      </c>
      <c r="F139" s="22">
        <v>2896738.9</v>
      </c>
      <c r="G139" s="22">
        <f t="shared" si="7"/>
        <v>1187595.73</v>
      </c>
      <c r="H139" s="23">
        <v>1709143.17</v>
      </c>
      <c r="I139" s="23">
        <v>3478390.32</v>
      </c>
      <c r="J139" s="23">
        <f t="shared" si="8"/>
        <v>1769247.15</v>
      </c>
    </row>
    <row r="140" spans="1:10" x14ac:dyDescent="0.25">
      <c r="A140" s="24" t="s">
        <v>142</v>
      </c>
      <c r="B140" s="21">
        <v>1458473.88</v>
      </c>
      <c r="C140" s="21">
        <v>2110541.9500000002</v>
      </c>
      <c r="D140" s="21">
        <f t="shared" si="6"/>
        <v>652068.0700000003</v>
      </c>
      <c r="E140" s="22">
        <v>1458473.88</v>
      </c>
      <c r="F140" s="22">
        <v>2308435.52</v>
      </c>
      <c r="G140" s="22">
        <f t="shared" si="7"/>
        <v>849961.64000000013</v>
      </c>
      <c r="H140" s="23">
        <v>1458473.88</v>
      </c>
      <c r="I140" s="23">
        <v>2560152.12</v>
      </c>
      <c r="J140" s="23">
        <f t="shared" si="8"/>
        <v>1101678.2400000002</v>
      </c>
    </row>
    <row r="141" spans="1:10" x14ac:dyDescent="0.25">
      <c r="A141" s="24" t="s">
        <v>143</v>
      </c>
      <c r="B141" s="21">
        <v>127818908.41</v>
      </c>
      <c r="C141" s="21">
        <v>163457766.03</v>
      </c>
      <c r="D141" s="21">
        <f t="shared" si="6"/>
        <v>35638857.620000005</v>
      </c>
      <c r="E141" s="22">
        <v>127818908.41</v>
      </c>
      <c r="F141" s="22">
        <v>179750352.69999999</v>
      </c>
      <c r="G141" s="22">
        <f t="shared" si="7"/>
        <v>51931444.289999992</v>
      </c>
      <c r="H141" s="23">
        <v>127818908.41</v>
      </c>
      <c r="I141" s="23">
        <v>198362612.77000001</v>
      </c>
      <c r="J141" s="23">
        <f t="shared" si="8"/>
        <v>70543704.360000014</v>
      </c>
    </row>
    <row r="142" spans="1:10" x14ac:dyDescent="0.25">
      <c r="A142" s="24" t="s">
        <v>144</v>
      </c>
      <c r="B142" s="21">
        <v>1873199.23</v>
      </c>
      <c r="C142" s="21">
        <v>2553080.63</v>
      </c>
      <c r="D142" s="21">
        <f t="shared" si="6"/>
        <v>679881.39999999991</v>
      </c>
      <c r="E142" s="22">
        <v>1873199.23</v>
      </c>
      <c r="F142" s="22">
        <v>2774166.48</v>
      </c>
      <c r="G142" s="22">
        <f t="shared" si="7"/>
        <v>900967.25</v>
      </c>
      <c r="H142" s="23">
        <v>1873199.23</v>
      </c>
      <c r="I142" s="23">
        <v>3227236.83</v>
      </c>
      <c r="J142" s="23">
        <f t="shared" si="8"/>
        <v>1354037.6</v>
      </c>
    </row>
    <row r="143" spans="1:10" x14ac:dyDescent="0.25">
      <c r="A143" s="24" t="s">
        <v>145</v>
      </c>
      <c r="B143" s="21">
        <v>850544.06</v>
      </c>
      <c r="C143" s="21">
        <v>1115945.04</v>
      </c>
      <c r="D143" s="21">
        <f t="shared" si="6"/>
        <v>265400.98</v>
      </c>
      <c r="E143" s="22">
        <v>850544.06</v>
      </c>
      <c r="F143" s="22">
        <v>1199811.73</v>
      </c>
      <c r="G143" s="22">
        <f t="shared" si="7"/>
        <v>349267.66999999993</v>
      </c>
      <c r="H143" s="23">
        <v>850544.06</v>
      </c>
      <c r="I143" s="23">
        <v>1366175.66</v>
      </c>
      <c r="J143" s="23">
        <f t="shared" si="8"/>
        <v>515631.59999999986</v>
      </c>
    </row>
    <row r="144" spans="1:10" x14ac:dyDescent="0.25">
      <c r="A144" s="24" t="s">
        <v>146</v>
      </c>
      <c r="B144" s="21">
        <v>75</v>
      </c>
      <c r="C144" s="21">
        <v>75</v>
      </c>
      <c r="D144" s="21">
        <f t="shared" si="6"/>
        <v>0</v>
      </c>
      <c r="E144" s="22">
        <v>75</v>
      </c>
      <c r="F144" s="22">
        <v>75</v>
      </c>
      <c r="G144" s="22">
        <f t="shared" si="7"/>
        <v>0</v>
      </c>
      <c r="H144" s="23">
        <v>75</v>
      </c>
      <c r="I144" s="23">
        <v>75</v>
      </c>
      <c r="J144" s="23">
        <f t="shared" si="8"/>
        <v>0</v>
      </c>
    </row>
    <row r="145" spans="1:10" x14ac:dyDescent="0.25">
      <c r="A145" s="24" t="s">
        <v>147</v>
      </c>
      <c r="B145" s="21">
        <v>765412.8</v>
      </c>
      <c r="C145" s="21">
        <v>1250600.8900000001</v>
      </c>
      <c r="D145" s="21">
        <f t="shared" si="6"/>
        <v>485188.09000000008</v>
      </c>
      <c r="E145" s="22">
        <v>765412.8</v>
      </c>
      <c r="F145" s="22">
        <v>1319925.22</v>
      </c>
      <c r="G145" s="22">
        <f t="shared" si="7"/>
        <v>554512.41999999993</v>
      </c>
      <c r="H145" s="23">
        <v>765412.8</v>
      </c>
      <c r="I145" s="23">
        <v>1340513.72</v>
      </c>
      <c r="J145" s="23">
        <f t="shared" si="8"/>
        <v>575100.91999999993</v>
      </c>
    </row>
    <row r="146" spans="1:10" x14ac:dyDescent="0.25">
      <c r="A146" s="24" t="s">
        <v>148</v>
      </c>
      <c r="B146" s="21">
        <v>4700502</v>
      </c>
      <c r="C146" s="21">
        <v>5308664.99</v>
      </c>
      <c r="D146" s="21">
        <f t="shared" si="6"/>
        <v>608162.99000000022</v>
      </c>
      <c r="E146" s="22">
        <v>4700502</v>
      </c>
      <c r="F146" s="22">
        <v>5874721.3100000005</v>
      </c>
      <c r="G146" s="22">
        <f t="shared" si="7"/>
        <v>1174219.3100000005</v>
      </c>
      <c r="H146" s="23">
        <v>4700502</v>
      </c>
      <c r="I146" s="23">
        <v>6958579.1099999994</v>
      </c>
      <c r="J146" s="23">
        <f t="shared" si="8"/>
        <v>2258077.1099999994</v>
      </c>
    </row>
    <row r="147" spans="1:10" x14ac:dyDescent="0.25">
      <c r="A147" s="24" t="s">
        <v>149</v>
      </c>
      <c r="B147" s="21">
        <v>16913505.039999999</v>
      </c>
      <c r="C147" s="21">
        <v>27261578.079999998</v>
      </c>
      <c r="D147" s="21">
        <f t="shared" si="6"/>
        <v>10348073.039999999</v>
      </c>
      <c r="E147" s="22">
        <v>16913505.039999999</v>
      </c>
      <c r="F147" s="22">
        <v>29166621.629999999</v>
      </c>
      <c r="G147" s="22">
        <f t="shared" si="7"/>
        <v>12253116.59</v>
      </c>
      <c r="H147" s="23">
        <v>16913505.039999999</v>
      </c>
      <c r="I147" s="23">
        <v>36883675.810000002</v>
      </c>
      <c r="J147" s="23">
        <f t="shared" si="8"/>
        <v>19970170.770000003</v>
      </c>
    </row>
    <row r="148" spans="1:10" x14ac:dyDescent="0.25">
      <c r="A148" s="24" t="s">
        <v>150</v>
      </c>
      <c r="B148" s="21">
        <v>1996688.03</v>
      </c>
      <c r="C148" s="21">
        <v>2789955.11</v>
      </c>
      <c r="D148" s="21">
        <f t="shared" si="6"/>
        <v>793267.07999999984</v>
      </c>
      <c r="E148" s="22">
        <v>1996688.03</v>
      </c>
      <c r="F148" s="22">
        <v>3005323.23</v>
      </c>
      <c r="G148" s="22">
        <f t="shared" si="7"/>
        <v>1008635.2</v>
      </c>
      <c r="H148" s="23">
        <v>1996688.03</v>
      </c>
      <c r="I148" s="23">
        <v>3221416.06</v>
      </c>
      <c r="J148" s="23">
        <f t="shared" si="8"/>
        <v>1224728.03</v>
      </c>
    </row>
    <row r="149" spans="1:10" x14ac:dyDescent="0.25">
      <c r="A149" s="24" t="s">
        <v>151</v>
      </c>
      <c r="B149" s="21">
        <v>1525414.19</v>
      </c>
      <c r="C149" s="21">
        <v>1992060.06</v>
      </c>
      <c r="D149" s="21">
        <f t="shared" si="6"/>
        <v>466645.87000000011</v>
      </c>
      <c r="E149" s="22">
        <v>1525414.19</v>
      </c>
      <c r="F149" s="22">
        <v>2105477.37</v>
      </c>
      <c r="G149" s="22">
        <f t="shared" si="7"/>
        <v>580063.18000000017</v>
      </c>
      <c r="H149" s="23">
        <v>1525414.19</v>
      </c>
      <c r="I149" s="23">
        <v>1956466.17</v>
      </c>
      <c r="J149" s="23">
        <f t="shared" si="8"/>
        <v>431051.98</v>
      </c>
    </row>
    <row r="150" spans="1:10" x14ac:dyDescent="0.25">
      <c r="A150" s="24" t="s">
        <v>152</v>
      </c>
      <c r="B150" s="21">
        <v>10625736.17</v>
      </c>
      <c r="C150" s="21">
        <v>16364831.4</v>
      </c>
      <c r="D150" s="21">
        <f t="shared" si="6"/>
        <v>5739095.2300000004</v>
      </c>
      <c r="E150" s="22">
        <v>10625736.17</v>
      </c>
      <c r="F150" s="22">
        <v>17598960.759999998</v>
      </c>
      <c r="G150" s="22">
        <f t="shared" si="7"/>
        <v>6973224.589999998</v>
      </c>
      <c r="H150" s="23">
        <v>10625736.17</v>
      </c>
      <c r="I150" s="23">
        <v>20821444</v>
      </c>
      <c r="J150" s="23">
        <f t="shared" si="8"/>
        <v>10195707.83</v>
      </c>
    </row>
    <row r="151" spans="1:10" x14ac:dyDescent="0.25">
      <c r="A151" s="24" t="s">
        <v>153</v>
      </c>
      <c r="B151" s="21">
        <v>13261</v>
      </c>
      <c r="C151" s="21">
        <v>14712.02</v>
      </c>
      <c r="D151" s="21">
        <f t="shared" si="6"/>
        <v>1451.0200000000004</v>
      </c>
      <c r="E151" s="22">
        <v>13261</v>
      </c>
      <c r="F151" s="22">
        <v>14712.02</v>
      </c>
      <c r="G151" s="22">
        <f t="shared" si="7"/>
        <v>1451.0200000000004</v>
      </c>
      <c r="H151" s="23">
        <v>13261</v>
      </c>
      <c r="I151" s="23">
        <v>13261</v>
      </c>
      <c r="J151" s="23">
        <f t="shared" si="8"/>
        <v>0</v>
      </c>
    </row>
    <row r="152" spans="1:10" x14ac:dyDescent="0.25">
      <c r="A152" s="24" t="s">
        <v>154</v>
      </c>
      <c r="B152" s="21">
        <v>4461189.57</v>
      </c>
      <c r="C152" s="21">
        <v>5990088.3200000003</v>
      </c>
      <c r="D152" s="21">
        <f t="shared" si="6"/>
        <v>1528898.75</v>
      </c>
      <c r="E152" s="22">
        <v>4461189.57</v>
      </c>
      <c r="F152" s="22">
        <v>6561067.7800000003</v>
      </c>
      <c r="G152" s="22">
        <f t="shared" si="7"/>
        <v>2099878.21</v>
      </c>
      <c r="H152" s="23">
        <v>4461189.57</v>
      </c>
      <c r="I152" s="23">
        <v>7690584.0999999996</v>
      </c>
      <c r="J152" s="23">
        <f t="shared" si="8"/>
        <v>3229394.5299999993</v>
      </c>
    </row>
    <row r="153" spans="1:10" x14ac:dyDescent="0.25">
      <c r="A153" s="24" t="s">
        <v>155</v>
      </c>
      <c r="B153" s="21">
        <v>690141.04</v>
      </c>
      <c r="C153" s="21">
        <v>1079527.6600000001</v>
      </c>
      <c r="D153" s="21">
        <f t="shared" si="6"/>
        <v>389386.62000000011</v>
      </c>
      <c r="E153" s="22">
        <v>690141.04</v>
      </c>
      <c r="F153" s="22">
        <v>1175226.28</v>
      </c>
      <c r="G153" s="22">
        <f t="shared" si="7"/>
        <v>485085.24</v>
      </c>
      <c r="H153" s="23">
        <v>690141.04</v>
      </c>
      <c r="I153" s="23">
        <v>1566018.16</v>
      </c>
      <c r="J153" s="23">
        <f t="shared" si="8"/>
        <v>875877.11999999988</v>
      </c>
    </row>
    <row r="154" spans="1:10" x14ac:dyDescent="0.25">
      <c r="A154" s="24" t="s">
        <v>156</v>
      </c>
      <c r="B154" s="21">
        <v>2060900.22</v>
      </c>
      <c r="C154" s="21">
        <v>3346715.1</v>
      </c>
      <c r="D154" s="21">
        <f t="shared" si="6"/>
        <v>1285814.8800000001</v>
      </c>
      <c r="E154" s="22">
        <v>2060900.22</v>
      </c>
      <c r="F154" s="22">
        <v>3530334.5</v>
      </c>
      <c r="G154" s="22">
        <f t="shared" si="7"/>
        <v>1469434.28</v>
      </c>
      <c r="H154" s="23">
        <v>2060900.22</v>
      </c>
      <c r="I154" s="23">
        <v>4110649.75</v>
      </c>
      <c r="J154" s="23">
        <f t="shared" si="8"/>
        <v>2049749.53</v>
      </c>
    </row>
    <row r="155" spans="1:10" x14ac:dyDescent="0.25">
      <c r="A155" s="24" t="s">
        <v>157</v>
      </c>
      <c r="B155" s="21">
        <v>7151245</v>
      </c>
      <c r="C155" s="21">
        <v>7151245</v>
      </c>
      <c r="D155" s="21">
        <f t="shared" si="6"/>
        <v>0</v>
      </c>
      <c r="E155" s="22">
        <v>7151245</v>
      </c>
      <c r="F155" s="22">
        <v>7151245</v>
      </c>
      <c r="G155" s="22">
        <f t="shared" si="7"/>
        <v>0</v>
      </c>
      <c r="H155" s="23">
        <v>7151245</v>
      </c>
      <c r="I155" s="23">
        <v>7151245</v>
      </c>
      <c r="J155" s="23">
        <f t="shared" si="8"/>
        <v>0</v>
      </c>
    </row>
    <row r="156" spans="1:10" x14ac:dyDescent="0.25">
      <c r="A156" s="24" t="s">
        <v>158</v>
      </c>
      <c r="B156" s="21">
        <v>83197537.960000008</v>
      </c>
      <c r="C156" s="21">
        <v>112577351.79000001</v>
      </c>
      <c r="D156" s="21">
        <f t="shared" si="6"/>
        <v>29379813.829999998</v>
      </c>
      <c r="E156" s="22">
        <v>83197537.960000008</v>
      </c>
      <c r="F156" s="22">
        <v>123975405.31</v>
      </c>
      <c r="G156" s="22">
        <f t="shared" si="7"/>
        <v>40777867.349999994</v>
      </c>
      <c r="H156" s="23">
        <v>83197537.960000008</v>
      </c>
      <c r="I156" s="23">
        <v>138273736.84</v>
      </c>
      <c r="J156" s="23">
        <f t="shared" si="8"/>
        <v>55076198.879999995</v>
      </c>
    </row>
    <row r="157" spans="1:10" x14ac:dyDescent="0.25">
      <c r="A157" s="24" t="s">
        <v>159</v>
      </c>
      <c r="B157" s="21">
        <v>346372.18</v>
      </c>
      <c r="C157" s="21">
        <v>530743.65999999992</v>
      </c>
      <c r="D157" s="21">
        <f t="shared" si="6"/>
        <v>184371.47999999992</v>
      </c>
      <c r="E157" s="22">
        <v>346372.18</v>
      </c>
      <c r="F157" s="22">
        <v>564347.61</v>
      </c>
      <c r="G157" s="22">
        <f t="shared" si="7"/>
        <v>217975.43</v>
      </c>
      <c r="H157" s="23">
        <v>346372.18</v>
      </c>
      <c r="I157" s="23">
        <v>546961.73</v>
      </c>
      <c r="J157" s="23">
        <f t="shared" si="8"/>
        <v>200589.55</v>
      </c>
    </row>
    <row r="158" spans="1:10" x14ac:dyDescent="0.25">
      <c r="A158" s="24" t="s">
        <v>160</v>
      </c>
      <c r="B158" s="21">
        <v>4432496.5199999996</v>
      </c>
      <c r="C158" s="21">
        <v>7221385.4699999997</v>
      </c>
      <c r="D158" s="21">
        <f t="shared" si="6"/>
        <v>2788888.95</v>
      </c>
      <c r="E158" s="22">
        <v>4432496.5199999996</v>
      </c>
      <c r="F158" s="22">
        <v>7643667.3099999996</v>
      </c>
      <c r="G158" s="22">
        <f t="shared" si="7"/>
        <v>3211170.79</v>
      </c>
      <c r="H158" s="23">
        <v>4432496.5199999996</v>
      </c>
      <c r="I158" s="23">
        <v>9152995.1999999993</v>
      </c>
      <c r="J158" s="23">
        <f t="shared" si="8"/>
        <v>4720498.68</v>
      </c>
    </row>
    <row r="159" spans="1:10" x14ac:dyDescent="0.25">
      <c r="A159" s="24" t="s">
        <v>161</v>
      </c>
      <c r="B159" s="21">
        <v>2104481</v>
      </c>
      <c r="C159" s="21">
        <v>2104481</v>
      </c>
      <c r="D159" s="21">
        <f t="shared" si="6"/>
        <v>0</v>
      </c>
      <c r="E159" s="22">
        <v>2104481</v>
      </c>
      <c r="F159" s="22">
        <v>2104481</v>
      </c>
      <c r="G159" s="22">
        <f t="shared" si="7"/>
        <v>0</v>
      </c>
      <c r="H159" s="23">
        <v>2104481</v>
      </c>
      <c r="I159" s="23">
        <v>2104481</v>
      </c>
      <c r="J159" s="23">
        <f t="shared" si="8"/>
        <v>0</v>
      </c>
    </row>
    <row r="160" spans="1:10" x14ac:dyDescent="0.25">
      <c r="A160" s="24" t="s">
        <v>162</v>
      </c>
      <c r="B160" s="21">
        <v>1666173</v>
      </c>
      <c r="C160" s="21">
        <v>1666173</v>
      </c>
      <c r="D160" s="21">
        <f t="shared" si="6"/>
        <v>0</v>
      </c>
      <c r="E160" s="22">
        <v>1666173</v>
      </c>
      <c r="F160" s="22">
        <v>1666173</v>
      </c>
      <c r="G160" s="22">
        <f t="shared" si="7"/>
        <v>0</v>
      </c>
      <c r="H160" s="23">
        <v>1666173</v>
      </c>
      <c r="I160" s="23">
        <v>1666173</v>
      </c>
      <c r="J160" s="23">
        <f t="shared" si="8"/>
        <v>0</v>
      </c>
    </row>
    <row r="161" spans="1:10" x14ac:dyDescent="0.25">
      <c r="A161" s="24" t="s">
        <v>163</v>
      </c>
      <c r="B161" s="21">
        <v>1603294.46</v>
      </c>
      <c r="C161" s="21">
        <v>2529601.9699999997</v>
      </c>
      <c r="D161" s="21">
        <f t="shared" si="6"/>
        <v>926307.50999999978</v>
      </c>
      <c r="E161" s="22">
        <v>1603294.46</v>
      </c>
      <c r="F161" s="22">
        <v>2764802.48</v>
      </c>
      <c r="G161" s="22">
        <f t="shared" si="7"/>
        <v>1161508.02</v>
      </c>
      <c r="H161" s="23">
        <v>1603294.46</v>
      </c>
      <c r="I161" s="23">
        <v>3146171.17</v>
      </c>
      <c r="J161" s="23">
        <f t="shared" si="8"/>
        <v>1542876.71</v>
      </c>
    </row>
    <row r="162" spans="1:10" x14ac:dyDescent="0.25">
      <c r="A162" s="24" t="s">
        <v>164</v>
      </c>
      <c r="B162" s="21">
        <v>1184676.02</v>
      </c>
      <c r="C162" s="21">
        <v>1935481.41</v>
      </c>
      <c r="D162" s="21">
        <f t="shared" si="6"/>
        <v>750805.3899999999</v>
      </c>
      <c r="E162" s="22">
        <v>1184676.02</v>
      </c>
      <c r="F162" s="22">
        <v>2042928.64</v>
      </c>
      <c r="G162" s="22">
        <f t="shared" si="7"/>
        <v>858252.61999999988</v>
      </c>
      <c r="H162" s="23">
        <v>1184676.02</v>
      </c>
      <c r="I162" s="23">
        <v>2593360.1399999997</v>
      </c>
      <c r="J162" s="23">
        <f t="shared" si="8"/>
        <v>1408684.1199999996</v>
      </c>
    </row>
    <row r="163" spans="1:10" x14ac:dyDescent="0.25">
      <c r="A163" s="24" t="s">
        <v>165</v>
      </c>
      <c r="B163" s="21">
        <v>1418588.08</v>
      </c>
      <c r="C163" s="21">
        <v>2103259.56</v>
      </c>
      <c r="D163" s="21">
        <f t="shared" si="6"/>
        <v>684671.48</v>
      </c>
      <c r="E163" s="22">
        <v>1418588.08</v>
      </c>
      <c r="F163" s="22">
        <v>2310095.91</v>
      </c>
      <c r="G163" s="22">
        <f t="shared" si="7"/>
        <v>891507.83000000007</v>
      </c>
      <c r="H163" s="23">
        <v>1418588.08</v>
      </c>
      <c r="I163" s="23">
        <v>2695444.48</v>
      </c>
      <c r="J163" s="23">
        <f t="shared" si="8"/>
        <v>1276856.3999999999</v>
      </c>
    </row>
    <row r="164" spans="1:10" x14ac:dyDescent="0.25">
      <c r="A164" s="24" t="s">
        <v>166</v>
      </c>
      <c r="B164" s="21">
        <v>952422</v>
      </c>
      <c r="C164" s="21">
        <v>952422</v>
      </c>
      <c r="D164" s="21">
        <f t="shared" si="6"/>
        <v>0</v>
      </c>
      <c r="E164" s="22">
        <v>952422</v>
      </c>
      <c r="F164" s="22">
        <v>952422</v>
      </c>
      <c r="G164" s="22">
        <f t="shared" si="7"/>
        <v>0</v>
      </c>
      <c r="H164" s="23">
        <v>952422</v>
      </c>
      <c r="I164" s="23">
        <v>952422</v>
      </c>
      <c r="J164" s="23">
        <f t="shared" si="8"/>
        <v>0</v>
      </c>
    </row>
    <row r="165" spans="1:10" x14ac:dyDescent="0.25">
      <c r="A165" s="24" t="s">
        <v>167</v>
      </c>
      <c r="B165" s="21">
        <v>3630623.65</v>
      </c>
      <c r="C165" s="21">
        <v>5517124.5599999996</v>
      </c>
      <c r="D165" s="21">
        <f t="shared" si="6"/>
        <v>1886500.9099999997</v>
      </c>
      <c r="E165" s="22">
        <v>3630623.65</v>
      </c>
      <c r="F165" s="22">
        <v>5829025.0899999999</v>
      </c>
      <c r="G165" s="22">
        <f t="shared" si="7"/>
        <v>2198401.44</v>
      </c>
      <c r="H165" s="23">
        <v>3630623.65</v>
      </c>
      <c r="I165" s="23">
        <v>5846499.7000000002</v>
      </c>
      <c r="J165" s="23">
        <f t="shared" si="8"/>
        <v>2215876.0500000003</v>
      </c>
    </row>
    <row r="166" spans="1:10" x14ac:dyDescent="0.25">
      <c r="A166" s="24" t="s">
        <v>168</v>
      </c>
      <c r="B166" s="21">
        <v>2359231</v>
      </c>
      <c r="C166" s="21">
        <v>2515591.56</v>
      </c>
      <c r="D166" s="21">
        <f t="shared" si="6"/>
        <v>156360.56000000006</v>
      </c>
      <c r="E166" s="22">
        <v>2359231</v>
      </c>
      <c r="F166" s="22">
        <v>2597740.7200000002</v>
      </c>
      <c r="G166" s="22">
        <f t="shared" si="7"/>
        <v>238509.7200000002</v>
      </c>
      <c r="H166" s="23">
        <v>2359231</v>
      </c>
      <c r="I166" s="23">
        <v>2359231</v>
      </c>
      <c r="J166" s="23">
        <f t="shared" si="8"/>
        <v>0</v>
      </c>
    </row>
    <row r="167" spans="1:10" x14ac:dyDescent="0.25">
      <c r="A167" s="24" t="s">
        <v>169</v>
      </c>
      <c r="B167" s="21">
        <v>4930564.59</v>
      </c>
      <c r="C167" s="21">
        <v>7829486.1699999999</v>
      </c>
      <c r="D167" s="21">
        <f t="shared" si="6"/>
        <v>2898921.58</v>
      </c>
      <c r="E167" s="22">
        <v>4930564.59</v>
      </c>
      <c r="F167" s="22">
        <v>8502526.1400000006</v>
      </c>
      <c r="G167" s="22">
        <f t="shared" si="7"/>
        <v>3571961.5500000007</v>
      </c>
      <c r="H167" s="23">
        <v>4930564.59</v>
      </c>
      <c r="I167" s="23">
        <v>10239269.5</v>
      </c>
      <c r="J167" s="23">
        <f t="shared" si="8"/>
        <v>5308704.91</v>
      </c>
    </row>
    <row r="168" spans="1:10" x14ac:dyDescent="0.25">
      <c r="A168" s="24" t="s">
        <v>170</v>
      </c>
      <c r="B168" s="21">
        <v>8555776.1500000004</v>
      </c>
      <c r="C168" s="21">
        <v>10474679.59</v>
      </c>
      <c r="D168" s="21">
        <f t="shared" si="6"/>
        <v>1918903.4399999995</v>
      </c>
      <c r="E168" s="22">
        <v>8555776.1500000004</v>
      </c>
      <c r="F168" s="22">
        <v>11381364.5</v>
      </c>
      <c r="G168" s="22">
        <f t="shared" si="7"/>
        <v>2825588.3499999996</v>
      </c>
      <c r="H168" s="23">
        <v>8555776.1500000004</v>
      </c>
      <c r="I168" s="23">
        <v>13534442.35</v>
      </c>
      <c r="J168" s="23">
        <f t="shared" si="8"/>
        <v>4978666.1999999993</v>
      </c>
    </row>
    <row r="169" spans="1:10" x14ac:dyDescent="0.25">
      <c r="A169" s="24" t="s">
        <v>171</v>
      </c>
      <c r="B169" s="21">
        <v>2559054.85</v>
      </c>
      <c r="C169" s="21">
        <v>4080444</v>
      </c>
      <c r="D169" s="21">
        <f t="shared" si="6"/>
        <v>1521389.15</v>
      </c>
      <c r="E169" s="22">
        <v>2559054.85</v>
      </c>
      <c r="F169" s="22">
        <v>4412972.74</v>
      </c>
      <c r="G169" s="22">
        <f t="shared" si="7"/>
        <v>1853917.8900000001</v>
      </c>
      <c r="H169" s="23">
        <v>2559054.85</v>
      </c>
      <c r="I169" s="23">
        <v>6229710.7999999998</v>
      </c>
      <c r="J169" s="23">
        <f t="shared" si="8"/>
        <v>3670655.9499999997</v>
      </c>
    </row>
    <row r="170" spans="1:10" x14ac:dyDescent="0.25">
      <c r="A170" s="24" t="s">
        <v>172</v>
      </c>
      <c r="B170" s="21">
        <v>4974980.5</v>
      </c>
      <c r="C170" s="21">
        <v>6466763.9100000001</v>
      </c>
      <c r="D170" s="21">
        <f t="shared" si="6"/>
        <v>1491783.4100000001</v>
      </c>
      <c r="E170" s="22">
        <v>4974980.5</v>
      </c>
      <c r="F170" s="22">
        <v>6909361.54</v>
      </c>
      <c r="G170" s="22">
        <f t="shared" si="7"/>
        <v>1934381.04</v>
      </c>
      <c r="H170" s="23">
        <v>4974980.5</v>
      </c>
      <c r="I170" s="23">
        <v>8037309.6799999997</v>
      </c>
      <c r="J170" s="23">
        <f t="shared" si="8"/>
        <v>3062329.1799999997</v>
      </c>
    </row>
    <row r="171" spans="1:10" x14ac:dyDescent="0.25">
      <c r="A171" s="24" t="s">
        <v>173</v>
      </c>
      <c r="B171" s="21">
        <v>2171558</v>
      </c>
      <c r="C171" s="21">
        <v>3007293.82</v>
      </c>
      <c r="D171" s="21">
        <f t="shared" si="6"/>
        <v>835735.81999999983</v>
      </c>
      <c r="E171" s="22">
        <v>2171558</v>
      </c>
      <c r="F171" s="22">
        <v>3170877.55</v>
      </c>
      <c r="G171" s="22">
        <f t="shared" si="7"/>
        <v>999319.54999999981</v>
      </c>
      <c r="H171" s="23">
        <v>2171558</v>
      </c>
      <c r="I171" s="23">
        <v>4094373.88</v>
      </c>
      <c r="J171" s="23">
        <f t="shared" si="8"/>
        <v>1922815.88</v>
      </c>
    </row>
    <row r="172" spans="1:10" x14ac:dyDescent="0.25">
      <c r="A172" s="24" t="s">
        <v>174</v>
      </c>
      <c r="B172" s="21">
        <v>3260341.85</v>
      </c>
      <c r="C172" s="21">
        <v>4053454.41</v>
      </c>
      <c r="D172" s="21">
        <f t="shared" si="6"/>
        <v>793112.56</v>
      </c>
      <c r="E172" s="22">
        <v>3260341.85</v>
      </c>
      <c r="F172" s="22">
        <v>4388953.1400000006</v>
      </c>
      <c r="G172" s="22">
        <f t="shared" si="7"/>
        <v>1128611.2900000005</v>
      </c>
      <c r="H172" s="23">
        <v>3260341.85</v>
      </c>
      <c r="I172" s="23">
        <v>5479012.5</v>
      </c>
      <c r="J172" s="23">
        <f t="shared" si="8"/>
        <v>2218670.65</v>
      </c>
    </row>
    <row r="173" spans="1:10" x14ac:dyDescent="0.25">
      <c r="A173" s="24" t="s">
        <v>175</v>
      </c>
      <c r="B173" s="21">
        <v>3161977.06</v>
      </c>
      <c r="C173" s="21">
        <v>4887176.1099999994</v>
      </c>
      <c r="D173" s="21">
        <f t="shared" si="6"/>
        <v>1725199.0499999993</v>
      </c>
      <c r="E173" s="22">
        <v>3161977.06</v>
      </c>
      <c r="F173" s="22">
        <v>5209796.83</v>
      </c>
      <c r="G173" s="22">
        <f t="shared" si="7"/>
        <v>2047819.77</v>
      </c>
      <c r="H173" s="23">
        <v>3161977.06</v>
      </c>
      <c r="I173" s="23">
        <v>6300450.0700000003</v>
      </c>
      <c r="J173" s="23">
        <f t="shared" si="8"/>
        <v>3138473.0100000002</v>
      </c>
    </row>
    <row r="174" spans="1:10" x14ac:dyDescent="0.25">
      <c r="A174" s="24" t="s">
        <v>176</v>
      </c>
      <c r="B174" s="21">
        <v>3599389.14</v>
      </c>
      <c r="C174" s="21">
        <v>5931104.21</v>
      </c>
      <c r="D174" s="21">
        <f t="shared" si="6"/>
        <v>2331715.0699999998</v>
      </c>
      <c r="E174" s="22">
        <v>3599389.14</v>
      </c>
      <c r="F174" s="22">
        <v>6207019.3799999999</v>
      </c>
      <c r="G174" s="22">
        <f t="shared" si="7"/>
        <v>2607630.2399999998</v>
      </c>
      <c r="H174" s="23">
        <v>3599389.14</v>
      </c>
      <c r="I174" s="23">
        <v>6207455.5899999999</v>
      </c>
      <c r="J174" s="23">
        <f t="shared" si="8"/>
        <v>2608066.4499999997</v>
      </c>
    </row>
    <row r="175" spans="1:10" x14ac:dyDescent="0.25">
      <c r="A175" s="24" t="s">
        <v>177</v>
      </c>
      <c r="B175" s="21">
        <v>4248</v>
      </c>
      <c r="C175" s="21">
        <v>4248</v>
      </c>
      <c r="D175" s="21">
        <f t="shared" si="6"/>
        <v>0</v>
      </c>
      <c r="E175" s="22">
        <v>4248</v>
      </c>
      <c r="F175" s="22">
        <v>4248</v>
      </c>
      <c r="G175" s="22">
        <f t="shared" si="7"/>
        <v>0</v>
      </c>
      <c r="H175" s="23">
        <v>4248</v>
      </c>
      <c r="I175" s="23">
        <v>4248</v>
      </c>
      <c r="J175" s="23">
        <f t="shared" si="8"/>
        <v>0</v>
      </c>
    </row>
    <row r="176" spans="1:10" x14ac:dyDescent="0.25">
      <c r="A176" s="24" t="s">
        <v>178</v>
      </c>
      <c r="B176" s="21">
        <v>263885.31</v>
      </c>
      <c r="C176" s="21">
        <v>359686.78</v>
      </c>
      <c r="D176" s="21">
        <f t="shared" si="6"/>
        <v>95801.47000000003</v>
      </c>
      <c r="E176" s="22">
        <v>263885.31</v>
      </c>
      <c r="F176" s="22">
        <v>379929.3</v>
      </c>
      <c r="G176" s="22">
        <f t="shared" si="7"/>
        <v>116043.98999999999</v>
      </c>
      <c r="H176" s="23">
        <v>263885.31</v>
      </c>
      <c r="I176" s="23">
        <v>476923.25</v>
      </c>
      <c r="J176" s="23">
        <f t="shared" si="8"/>
        <v>213037.94</v>
      </c>
    </row>
    <row r="177" spans="1:10" x14ac:dyDescent="0.25">
      <c r="A177" s="24" t="s">
        <v>179</v>
      </c>
      <c r="B177" s="21">
        <v>4073443.27</v>
      </c>
      <c r="C177" s="21">
        <v>5661125.4900000002</v>
      </c>
      <c r="D177" s="21">
        <f t="shared" si="6"/>
        <v>1587682.2200000002</v>
      </c>
      <c r="E177" s="22">
        <v>4073443.27</v>
      </c>
      <c r="F177" s="22">
        <v>6339997.9500000002</v>
      </c>
      <c r="G177" s="22">
        <f t="shared" si="7"/>
        <v>2266554.6800000002</v>
      </c>
      <c r="H177" s="23">
        <v>4073443.27</v>
      </c>
      <c r="I177" s="23">
        <v>7465589.4500000002</v>
      </c>
      <c r="J177" s="23">
        <f t="shared" si="8"/>
        <v>3392146.18</v>
      </c>
    </row>
    <row r="178" spans="1:10" x14ac:dyDescent="0.25">
      <c r="A178" s="24" t="s">
        <v>180</v>
      </c>
      <c r="B178" s="21">
        <v>7678331.71</v>
      </c>
      <c r="C178" s="21">
        <v>12480766.689999999</v>
      </c>
      <c r="D178" s="21">
        <f t="shared" si="6"/>
        <v>4802434.9799999995</v>
      </c>
      <c r="E178" s="22">
        <v>7678331.71</v>
      </c>
      <c r="F178" s="22">
        <v>13240977.83</v>
      </c>
      <c r="G178" s="22">
        <f t="shared" si="7"/>
        <v>5562646.1200000001</v>
      </c>
      <c r="H178" s="23">
        <v>7678331.71</v>
      </c>
      <c r="I178" s="23">
        <v>15504597.6</v>
      </c>
      <c r="J178" s="23">
        <f t="shared" si="8"/>
        <v>7826265.8899999997</v>
      </c>
    </row>
    <row r="179" spans="1:10" x14ac:dyDescent="0.25">
      <c r="A179" s="24" t="s">
        <v>181</v>
      </c>
      <c r="B179" s="21">
        <v>7006231.5899999999</v>
      </c>
      <c r="C179" s="21">
        <v>9917143.8000000007</v>
      </c>
      <c r="D179" s="21">
        <f t="shared" si="6"/>
        <v>2910912.2100000009</v>
      </c>
      <c r="E179" s="22">
        <v>7006231.5899999999</v>
      </c>
      <c r="F179" s="22">
        <v>10671419.16</v>
      </c>
      <c r="G179" s="22">
        <f t="shared" si="7"/>
        <v>3665187.5700000003</v>
      </c>
      <c r="H179" s="23">
        <v>7006231.5899999999</v>
      </c>
      <c r="I179" s="23">
        <v>12855382.800000001</v>
      </c>
      <c r="J179" s="23">
        <f t="shared" si="8"/>
        <v>5849151.2100000009</v>
      </c>
    </row>
    <row r="180" spans="1:10" x14ac:dyDescent="0.25">
      <c r="A180" s="24" t="s">
        <v>182</v>
      </c>
      <c r="B180" s="21">
        <v>6305256.8600000003</v>
      </c>
      <c r="C180" s="21">
        <v>8425868.75</v>
      </c>
      <c r="D180" s="21">
        <f t="shared" si="6"/>
        <v>2120611.8899999997</v>
      </c>
      <c r="E180" s="22">
        <v>6305256.8600000003</v>
      </c>
      <c r="F180" s="22">
        <v>9196774.5399999991</v>
      </c>
      <c r="G180" s="22">
        <f t="shared" si="7"/>
        <v>2891517.6799999988</v>
      </c>
      <c r="H180" s="23">
        <v>6305256.8600000003</v>
      </c>
      <c r="I180" s="23">
        <v>11674465.720000001</v>
      </c>
      <c r="J180" s="23">
        <f t="shared" si="8"/>
        <v>5369208.8600000003</v>
      </c>
    </row>
    <row r="181" spans="1:10" x14ac:dyDescent="0.25">
      <c r="A181" s="24" t="s">
        <v>183</v>
      </c>
      <c r="B181" s="21">
        <v>3573876.54</v>
      </c>
      <c r="C181" s="21">
        <v>5429149.2599999998</v>
      </c>
      <c r="D181" s="21">
        <f t="shared" si="6"/>
        <v>1855272.7199999997</v>
      </c>
      <c r="E181" s="22">
        <v>3573876.54</v>
      </c>
      <c r="F181" s="22">
        <v>5929509.7199999997</v>
      </c>
      <c r="G181" s="22">
        <f t="shared" si="7"/>
        <v>2355633.1799999997</v>
      </c>
      <c r="H181" s="23">
        <v>3573876.54</v>
      </c>
      <c r="I181" s="23">
        <v>6941314.7800000003</v>
      </c>
      <c r="J181" s="23">
        <f t="shared" si="8"/>
        <v>3367438.24</v>
      </c>
    </row>
    <row r="182" spans="1:10" x14ac:dyDescent="0.25">
      <c r="A182" s="24" t="s">
        <v>184</v>
      </c>
      <c r="B182" s="21">
        <v>486623.03</v>
      </c>
      <c r="C182" s="21">
        <v>708326.17999999993</v>
      </c>
      <c r="D182" s="21">
        <f t="shared" si="6"/>
        <v>221703.14999999991</v>
      </c>
      <c r="E182" s="22">
        <v>486623.03</v>
      </c>
      <c r="F182" s="22">
        <v>752451.42</v>
      </c>
      <c r="G182" s="22">
        <f t="shared" si="7"/>
        <v>265828.39</v>
      </c>
      <c r="H182" s="23">
        <v>486623.03</v>
      </c>
      <c r="I182" s="23">
        <v>860077.87</v>
      </c>
      <c r="J182" s="23">
        <f t="shared" si="8"/>
        <v>373454.83999999997</v>
      </c>
    </row>
    <row r="183" spans="1:10" x14ac:dyDescent="0.25">
      <c r="A183" s="24" t="s">
        <v>185</v>
      </c>
      <c r="B183" s="21">
        <v>4311</v>
      </c>
      <c r="C183" s="21">
        <v>4311</v>
      </c>
      <c r="D183" s="21">
        <f t="shared" si="6"/>
        <v>0</v>
      </c>
      <c r="E183" s="22">
        <v>4311</v>
      </c>
      <c r="F183" s="22">
        <v>4311</v>
      </c>
      <c r="G183" s="22">
        <f t="shared" si="7"/>
        <v>0</v>
      </c>
      <c r="H183" s="23">
        <v>4311</v>
      </c>
      <c r="I183" s="23">
        <v>4311</v>
      </c>
      <c r="J183" s="23">
        <f t="shared" si="8"/>
        <v>0</v>
      </c>
    </row>
    <row r="184" spans="1:10" x14ac:dyDescent="0.25">
      <c r="A184" s="24" t="s">
        <v>186</v>
      </c>
      <c r="B184" s="21">
        <v>678002</v>
      </c>
      <c r="C184" s="21">
        <v>678002</v>
      </c>
      <c r="D184" s="21">
        <f t="shared" si="6"/>
        <v>0</v>
      </c>
      <c r="E184" s="22">
        <v>678002</v>
      </c>
      <c r="F184" s="22">
        <v>678002</v>
      </c>
      <c r="G184" s="22">
        <f t="shared" si="7"/>
        <v>0</v>
      </c>
      <c r="H184" s="23">
        <v>678002</v>
      </c>
      <c r="I184" s="23">
        <v>678002</v>
      </c>
      <c r="J184" s="23">
        <f t="shared" si="8"/>
        <v>0</v>
      </c>
    </row>
    <row r="185" spans="1:10" x14ac:dyDescent="0.25">
      <c r="A185" s="24" t="s">
        <v>187</v>
      </c>
      <c r="B185" s="21">
        <v>5799967.5599999996</v>
      </c>
      <c r="C185" s="21">
        <v>7270983.6799999997</v>
      </c>
      <c r="D185" s="21">
        <f t="shared" si="6"/>
        <v>1471016.12</v>
      </c>
      <c r="E185" s="22">
        <v>5799967.5599999996</v>
      </c>
      <c r="F185" s="22">
        <v>7910297.0800000001</v>
      </c>
      <c r="G185" s="22">
        <f t="shared" si="7"/>
        <v>2110329.5200000005</v>
      </c>
      <c r="H185" s="23">
        <v>5799967.5599999996</v>
      </c>
      <c r="I185" s="23">
        <v>9782416.5999999996</v>
      </c>
      <c r="J185" s="23">
        <f t="shared" si="8"/>
        <v>3982449.04</v>
      </c>
    </row>
    <row r="186" spans="1:10" x14ac:dyDescent="0.25">
      <c r="A186" s="24" t="s">
        <v>188</v>
      </c>
      <c r="B186" s="21">
        <v>1333539.2</v>
      </c>
      <c r="C186" s="21">
        <v>2137035.4</v>
      </c>
      <c r="D186" s="21">
        <f t="shared" si="6"/>
        <v>803496.2</v>
      </c>
      <c r="E186" s="22">
        <v>1333539.2</v>
      </c>
      <c r="F186" s="22">
        <v>2246129.52</v>
      </c>
      <c r="G186" s="22">
        <f t="shared" si="7"/>
        <v>912590.32000000007</v>
      </c>
      <c r="H186" s="23">
        <v>1333539.2</v>
      </c>
      <c r="I186" s="23">
        <v>2665488.27</v>
      </c>
      <c r="J186" s="23">
        <f t="shared" si="8"/>
        <v>1331949.07</v>
      </c>
    </row>
    <row r="187" spans="1:10" x14ac:dyDescent="0.25">
      <c r="A187" s="24" t="s">
        <v>189</v>
      </c>
      <c r="B187" s="21">
        <v>4723237.8</v>
      </c>
      <c r="C187" s="21">
        <v>7524040.1299999999</v>
      </c>
      <c r="D187" s="21">
        <f t="shared" si="6"/>
        <v>2800802.33</v>
      </c>
      <c r="E187" s="22">
        <v>4723237.8</v>
      </c>
      <c r="F187" s="22">
        <v>8145005.5599999996</v>
      </c>
      <c r="G187" s="22">
        <f t="shared" si="7"/>
        <v>3421767.76</v>
      </c>
      <c r="H187" s="23">
        <v>4723237.8</v>
      </c>
      <c r="I187" s="23">
        <v>10464483.68</v>
      </c>
      <c r="J187" s="23">
        <f t="shared" si="8"/>
        <v>5741245.8799999999</v>
      </c>
    </row>
    <row r="188" spans="1:10" x14ac:dyDescent="0.25">
      <c r="A188" s="24" t="s">
        <v>190</v>
      </c>
      <c r="B188" s="21">
        <v>4998564.6899999995</v>
      </c>
      <c r="C188" s="21">
        <v>6740529</v>
      </c>
      <c r="D188" s="21">
        <f t="shared" si="6"/>
        <v>1741964.3100000005</v>
      </c>
      <c r="E188" s="22">
        <v>4998564.6899999995</v>
      </c>
      <c r="F188" s="22">
        <v>7233582.4500000002</v>
      </c>
      <c r="G188" s="22">
        <f t="shared" si="7"/>
        <v>2235017.7600000007</v>
      </c>
      <c r="H188" s="23">
        <v>4998564.6899999995</v>
      </c>
      <c r="I188" s="23">
        <v>7963036.5</v>
      </c>
      <c r="J188" s="23">
        <f t="shared" si="8"/>
        <v>2964471.8100000005</v>
      </c>
    </row>
    <row r="189" spans="1:10" x14ac:dyDescent="0.25">
      <c r="A189" s="24" t="s">
        <v>191</v>
      </c>
      <c r="B189" s="21">
        <v>11022761</v>
      </c>
      <c r="C189" s="21">
        <v>16996503.050000001</v>
      </c>
      <c r="D189" s="21">
        <f t="shared" si="6"/>
        <v>5973742.0500000007</v>
      </c>
      <c r="E189" s="22">
        <v>11022761</v>
      </c>
      <c r="F189" s="22">
        <v>18341002.050000001</v>
      </c>
      <c r="G189" s="22">
        <f t="shared" si="7"/>
        <v>7318241.0500000007</v>
      </c>
      <c r="H189" s="23">
        <v>11022761</v>
      </c>
      <c r="I189" s="23">
        <v>22039836.68</v>
      </c>
      <c r="J189" s="23">
        <f t="shared" si="8"/>
        <v>11017075.68</v>
      </c>
    </row>
    <row r="190" spans="1:10" x14ac:dyDescent="0.25">
      <c r="A190" s="24" t="s">
        <v>192</v>
      </c>
      <c r="B190" s="21">
        <v>132442.92000000001</v>
      </c>
      <c r="C190" s="21">
        <v>206611.8</v>
      </c>
      <c r="D190" s="21">
        <f t="shared" si="6"/>
        <v>74168.879999999976</v>
      </c>
      <c r="E190" s="22">
        <v>132442.92000000001</v>
      </c>
      <c r="F190" s="22">
        <v>228390.84</v>
      </c>
      <c r="G190" s="22">
        <f t="shared" si="7"/>
        <v>95947.919999999984</v>
      </c>
      <c r="H190" s="23">
        <v>132442.92000000001</v>
      </c>
      <c r="I190" s="23">
        <v>269298.71999999997</v>
      </c>
      <c r="J190" s="23">
        <f t="shared" si="8"/>
        <v>136855.79999999996</v>
      </c>
    </row>
    <row r="191" spans="1:10" x14ac:dyDescent="0.25">
      <c r="A191" s="24" t="s">
        <v>193</v>
      </c>
      <c r="B191" s="21">
        <v>6769279.0599999996</v>
      </c>
      <c r="C191" s="21">
        <v>10105302.57</v>
      </c>
      <c r="D191" s="21">
        <f t="shared" si="6"/>
        <v>3336023.5100000007</v>
      </c>
      <c r="E191" s="22">
        <v>6769279.0599999996</v>
      </c>
      <c r="F191" s="22">
        <v>10949478.6</v>
      </c>
      <c r="G191" s="22">
        <f t="shared" si="7"/>
        <v>4180199.54</v>
      </c>
      <c r="H191" s="23">
        <v>6769279.0599999996</v>
      </c>
      <c r="I191" s="23">
        <v>12685306.220000001</v>
      </c>
      <c r="J191" s="23">
        <f t="shared" si="8"/>
        <v>5916027.1600000011</v>
      </c>
    </row>
    <row r="192" spans="1:10" x14ac:dyDescent="0.25">
      <c r="A192" s="24" t="s">
        <v>194</v>
      </c>
      <c r="B192" s="21">
        <v>1009334.6</v>
      </c>
      <c r="C192" s="21">
        <v>1404067.56</v>
      </c>
      <c r="D192" s="21">
        <f t="shared" si="6"/>
        <v>394732.96000000008</v>
      </c>
      <c r="E192" s="22">
        <v>1009334.6</v>
      </c>
      <c r="F192" s="22">
        <v>1512912.75</v>
      </c>
      <c r="G192" s="22">
        <f t="shared" si="7"/>
        <v>503578.15</v>
      </c>
      <c r="H192" s="23">
        <v>1009334.6</v>
      </c>
      <c r="I192" s="23">
        <v>1611500.12</v>
      </c>
      <c r="J192" s="23">
        <f t="shared" si="8"/>
        <v>602165.52000000014</v>
      </c>
    </row>
    <row r="193" spans="1:10" x14ac:dyDescent="0.25">
      <c r="A193" s="24" t="s">
        <v>195</v>
      </c>
      <c r="B193" s="21">
        <v>2590774.84</v>
      </c>
      <c r="C193" s="21">
        <v>4122393.12</v>
      </c>
      <c r="D193" s="21">
        <f t="shared" si="6"/>
        <v>1531618.2800000003</v>
      </c>
      <c r="E193" s="22">
        <v>2590774.84</v>
      </c>
      <c r="F193" s="22">
        <v>4467670.7</v>
      </c>
      <c r="G193" s="22">
        <f t="shared" si="7"/>
        <v>1876895.8600000003</v>
      </c>
      <c r="H193" s="23">
        <v>2590774.84</v>
      </c>
      <c r="I193" s="23">
        <v>5041654.1899999995</v>
      </c>
      <c r="J193" s="23">
        <f t="shared" si="8"/>
        <v>2450879.3499999996</v>
      </c>
    </row>
    <row r="194" spans="1:10" x14ac:dyDescent="0.25">
      <c r="A194" s="24" t="s">
        <v>196</v>
      </c>
      <c r="B194" s="21">
        <v>31387180.109999999</v>
      </c>
      <c r="C194" s="21">
        <v>42429319.350000001</v>
      </c>
      <c r="D194" s="21">
        <f t="shared" si="6"/>
        <v>11042139.240000002</v>
      </c>
      <c r="E194" s="22">
        <v>31387180.109999999</v>
      </c>
      <c r="F194" s="22">
        <v>46264972.5</v>
      </c>
      <c r="G194" s="22">
        <f t="shared" si="7"/>
        <v>14877792.390000001</v>
      </c>
      <c r="H194" s="23">
        <v>31387180.109999999</v>
      </c>
      <c r="I194" s="23">
        <v>53661060.990000002</v>
      </c>
      <c r="J194" s="23">
        <f t="shared" si="8"/>
        <v>22273880.880000003</v>
      </c>
    </row>
    <row r="195" spans="1:10" x14ac:dyDescent="0.25">
      <c r="A195" s="24" t="s">
        <v>197</v>
      </c>
      <c r="B195" s="21">
        <v>1365735.48</v>
      </c>
      <c r="C195" s="21">
        <v>2236941.69</v>
      </c>
      <c r="D195" s="21">
        <f t="shared" si="6"/>
        <v>871206.21</v>
      </c>
      <c r="E195" s="22">
        <v>1365735.48</v>
      </c>
      <c r="F195" s="22">
        <v>2355159.9</v>
      </c>
      <c r="G195" s="22">
        <f t="shared" si="7"/>
        <v>989424.41999999993</v>
      </c>
      <c r="H195" s="23">
        <v>1365735.48</v>
      </c>
      <c r="I195" s="23">
        <v>2213165.75</v>
      </c>
      <c r="J195" s="23">
        <f t="shared" si="8"/>
        <v>847430.27</v>
      </c>
    </row>
    <row r="196" spans="1:10" x14ac:dyDescent="0.25">
      <c r="A196" s="24" t="s">
        <v>198</v>
      </c>
      <c r="B196" s="21">
        <v>122410.47</v>
      </c>
      <c r="C196" s="21">
        <v>182919.92</v>
      </c>
      <c r="D196" s="21">
        <f t="shared" si="6"/>
        <v>60509.450000000012</v>
      </c>
      <c r="E196" s="22">
        <v>122410.47</v>
      </c>
      <c r="F196" s="22">
        <v>194034.9</v>
      </c>
      <c r="G196" s="22">
        <f t="shared" si="7"/>
        <v>71624.429999999993</v>
      </c>
      <c r="H196" s="23">
        <v>122410.47</v>
      </c>
      <c r="I196" s="23">
        <v>177152.79</v>
      </c>
      <c r="J196" s="23">
        <f t="shared" si="8"/>
        <v>54742.320000000007</v>
      </c>
    </row>
    <row r="197" spans="1:10" x14ac:dyDescent="0.25">
      <c r="A197" s="24" t="s">
        <v>199</v>
      </c>
      <c r="B197" s="21">
        <v>1004031.35</v>
      </c>
      <c r="C197" s="21">
        <v>1416688.46</v>
      </c>
      <c r="D197" s="21">
        <f t="shared" si="6"/>
        <v>412657.11</v>
      </c>
      <c r="E197" s="22">
        <v>1004031.35</v>
      </c>
      <c r="F197" s="22">
        <v>1557435.59</v>
      </c>
      <c r="G197" s="22">
        <f t="shared" si="7"/>
        <v>553404.24000000011</v>
      </c>
      <c r="H197" s="23">
        <v>1004031.35</v>
      </c>
      <c r="I197" s="23">
        <v>1908174.67</v>
      </c>
      <c r="J197" s="23">
        <f t="shared" si="8"/>
        <v>904143.32</v>
      </c>
    </row>
    <row r="198" spans="1:10" x14ac:dyDescent="0.25">
      <c r="A198" s="24" t="s">
        <v>200</v>
      </c>
      <c r="B198" s="21">
        <v>5474271</v>
      </c>
      <c r="C198" s="21">
        <v>5474271</v>
      </c>
      <c r="D198" s="21">
        <f t="shared" ref="D198:D250" si="9">C198-B198</f>
        <v>0</v>
      </c>
      <c r="E198" s="22">
        <v>5474271</v>
      </c>
      <c r="F198" s="22">
        <v>5474271</v>
      </c>
      <c r="G198" s="22">
        <f t="shared" ref="G198:G250" si="10">F198-E198</f>
        <v>0</v>
      </c>
      <c r="H198" s="23">
        <v>5474271</v>
      </c>
      <c r="I198" s="23">
        <v>5474271</v>
      </c>
      <c r="J198" s="23">
        <f t="shared" ref="J198:J250" si="11">I198-H198</f>
        <v>0</v>
      </c>
    </row>
    <row r="199" spans="1:10" x14ac:dyDescent="0.25">
      <c r="A199" s="24" t="s">
        <v>201</v>
      </c>
      <c r="B199" s="21">
        <v>17326005.280000001</v>
      </c>
      <c r="C199" s="21">
        <v>27843770.530000001</v>
      </c>
      <c r="D199" s="21">
        <f t="shared" si="9"/>
        <v>10517765.25</v>
      </c>
      <c r="E199" s="22">
        <v>17326005.280000001</v>
      </c>
      <c r="F199" s="22">
        <v>29877944.440000001</v>
      </c>
      <c r="G199" s="22">
        <f t="shared" si="10"/>
        <v>12551939.16</v>
      </c>
      <c r="H199" s="23">
        <v>17326005.280000001</v>
      </c>
      <c r="I199" s="23">
        <v>33544159.34</v>
      </c>
      <c r="J199" s="23">
        <f t="shared" si="11"/>
        <v>16218154.059999999</v>
      </c>
    </row>
    <row r="200" spans="1:10" x14ac:dyDescent="0.25">
      <c r="A200" s="24" t="s">
        <v>202</v>
      </c>
      <c r="B200" s="21">
        <v>807585.86</v>
      </c>
      <c r="C200" s="21">
        <v>1257775.51</v>
      </c>
      <c r="D200" s="21">
        <f t="shared" si="9"/>
        <v>450189.65</v>
      </c>
      <c r="E200" s="22">
        <v>807585.86</v>
      </c>
      <c r="F200" s="22">
        <v>1372211.37</v>
      </c>
      <c r="G200" s="22">
        <f t="shared" si="10"/>
        <v>564625.51000000013</v>
      </c>
      <c r="H200" s="23">
        <v>807585.86</v>
      </c>
      <c r="I200" s="23">
        <v>1767560.87</v>
      </c>
      <c r="J200" s="23">
        <f t="shared" si="11"/>
        <v>959975.01000000013</v>
      </c>
    </row>
    <row r="201" spans="1:10" x14ac:dyDescent="0.25">
      <c r="A201" s="24" t="s">
        <v>203</v>
      </c>
      <c r="B201" s="21">
        <v>1443228.44</v>
      </c>
      <c r="C201" s="21">
        <v>2190989.8200000003</v>
      </c>
      <c r="D201" s="21">
        <f t="shared" si="9"/>
        <v>747761.38000000035</v>
      </c>
      <c r="E201" s="22">
        <v>1443228.44</v>
      </c>
      <c r="F201" s="22">
        <v>2399760.2599999998</v>
      </c>
      <c r="G201" s="22">
        <f t="shared" si="10"/>
        <v>956531.81999999983</v>
      </c>
      <c r="H201" s="23">
        <v>1443228.44</v>
      </c>
      <c r="I201" s="23">
        <v>2767650.44</v>
      </c>
      <c r="J201" s="23">
        <f t="shared" si="11"/>
        <v>1324422</v>
      </c>
    </row>
    <row r="202" spans="1:10" x14ac:dyDescent="0.25">
      <c r="A202" s="24" t="s">
        <v>204</v>
      </c>
      <c r="B202" s="21">
        <v>5219529.6899999995</v>
      </c>
      <c r="C202" s="21">
        <v>7838579.6399999997</v>
      </c>
      <c r="D202" s="21">
        <f t="shared" si="9"/>
        <v>2619049.9500000002</v>
      </c>
      <c r="E202" s="22">
        <v>5219529.6899999995</v>
      </c>
      <c r="F202" s="22">
        <v>8334930.7300000004</v>
      </c>
      <c r="G202" s="22">
        <f t="shared" si="10"/>
        <v>3115401.040000001</v>
      </c>
      <c r="H202" s="23">
        <v>5219529.6899999995</v>
      </c>
      <c r="I202" s="23">
        <v>10419015.460000001</v>
      </c>
      <c r="J202" s="23">
        <f t="shared" si="11"/>
        <v>5199485.7700000014</v>
      </c>
    </row>
    <row r="203" spans="1:10" x14ac:dyDescent="0.25">
      <c r="A203" s="24" t="s">
        <v>205</v>
      </c>
      <c r="B203" s="21">
        <v>917918</v>
      </c>
      <c r="C203" s="21">
        <v>1120479.28</v>
      </c>
      <c r="D203" s="21">
        <f t="shared" si="9"/>
        <v>202561.28000000003</v>
      </c>
      <c r="E203" s="22">
        <v>917918</v>
      </c>
      <c r="F203" s="22">
        <v>1180803.3999999999</v>
      </c>
      <c r="G203" s="22">
        <f t="shared" si="10"/>
        <v>262885.39999999991</v>
      </c>
      <c r="H203" s="23">
        <v>917918</v>
      </c>
      <c r="I203" s="23">
        <v>1128513.93</v>
      </c>
      <c r="J203" s="23">
        <f t="shared" si="11"/>
        <v>210595.92999999993</v>
      </c>
    </row>
    <row r="204" spans="1:10" x14ac:dyDescent="0.25">
      <c r="A204" s="24" t="s">
        <v>206</v>
      </c>
      <c r="B204" s="21">
        <v>5016422.6500000004</v>
      </c>
      <c r="C204" s="21">
        <v>7622624.3799999999</v>
      </c>
      <c r="D204" s="21">
        <f t="shared" si="9"/>
        <v>2606201.7299999995</v>
      </c>
      <c r="E204" s="22">
        <v>5016422.6500000004</v>
      </c>
      <c r="F204" s="22">
        <v>8650516.5899999999</v>
      </c>
      <c r="G204" s="22">
        <f t="shared" si="10"/>
        <v>3634093.9399999995</v>
      </c>
      <c r="H204" s="23">
        <v>5016422.6500000004</v>
      </c>
      <c r="I204" s="23">
        <v>10235073.699999999</v>
      </c>
      <c r="J204" s="23">
        <f t="shared" si="11"/>
        <v>5218651.0499999989</v>
      </c>
    </row>
    <row r="205" spans="1:10" x14ac:dyDescent="0.25">
      <c r="A205" s="24" t="s">
        <v>207</v>
      </c>
      <c r="B205" s="21">
        <v>164752.06</v>
      </c>
      <c r="C205" s="21">
        <v>251282.42</v>
      </c>
      <c r="D205" s="21">
        <f t="shared" si="9"/>
        <v>86530.360000000015</v>
      </c>
      <c r="E205" s="22">
        <v>164752.06</v>
      </c>
      <c r="F205" s="22">
        <v>264407.46999999997</v>
      </c>
      <c r="G205" s="22">
        <f t="shared" si="10"/>
        <v>99655.409999999974</v>
      </c>
      <c r="H205" s="23">
        <v>164752.06</v>
      </c>
      <c r="I205" s="23">
        <v>381329.11</v>
      </c>
      <c r="J205" s="23">
        <f t="shared" si="11"/>
        <v>216577.05</v>
      </c>
    </row>
    <row r="206" spans="1:10" x14ac:dyDescent="0.25">
      <c r="A206" s="24" t="s">
        <v>208</v>
      </c>
      <c r="B206" s="21">
        <v>198191.33000000002</v>
      </c>
      <c r="C206" s="21">
        <v>297083.17000000004</v>
      </c>
      <c r="D206" s="21">
        <f t="shared" si="9"/>
        <v>98891.840000000026</v>
      </c>
      <c r="E206" s="22">
        <v>198191.33000000002</v>
      </c>
      <c r="F206" s="22">
        <v>323906.19</v>
      </c>
      <c r="G206" s="22">
        <f t="shared" si="10"/>
        <v>125714.85999999999</v>
      </c>
      <c r="H206" s="23">
        <v>198191.33000000002</v>
      </c>
      <c r="I206" s="23">
        <v>242417.65</v>
      </c>
      <c r="J206" s="23">
        <f t="shared" si="11"/>
        <v>44226.319999999978</v>
      </c>
    </row>
    <row r="207" spans="1:10" x14ac:dyDescent="0.25">
      <c r="A207" s="24" t="s">
        <v>209</v>
      </c>
      <c r="B207" s="21">
        <v>11408653.9</v>
      </c>
      <c r="C207" s="21">
        <v>15375823.67</v>
      </c>
      <c r="D207" s="21">
        <f t="shared" si="9"/>
        <v>3967169.7699999996</v>
      </c>
      <c r="E207" s="22">
        <v>11408653.9</v>
      </c>
      <c r="F207" s="22">
        <v>16906440.969999999</v>
      </c>
      <c r="G207" s="22">
        <f t="shared" si="10"/>
        <v>5497787.0699999984</v>
      </c>
      <c r="H207" s="23">
        <v>11408653.9</v>
      </c>
      <c r="I207" s="23">
        <v>20204532.18</v>
      </c>
      <c r="J207" s="23">
        <f t="shared" si="11"/>
        <v>8795878.2799999993</v>
      </c>
    </row>
    <row r="208" spans="1:10" x14ac:dyDescent="0.25">
      <c r="A208" s="24" t="s">
        <v>210</v>
      </c>
      <c r="B208" s="21">
        <v>554112.26</v>
      </c>
      <c r="C208" s="21">
        <v>890962.59</v>
      </c>
      <c r="D208" s="21">
        <f t="shared" si="9"/>
        <v>336850.32999999996</v>
      </c>
      <c r="E208" s="22">
        <v>554112.26</v>
      </c>
      <c r="F208" s="22">
        <v>927166.3</v>
      </c>
      <c r="G208" s="22">
        <f t="shared" si="10"/>
        <v>373054.04000000004</v>
      </c>
      <c r="H208" s="23">
        <v>554112.26</v>
      </c>
      <c r="I208" s="23">
        <v>1120317.55</v>
      </c>
      <c r="J208" s="23">
        <f t="shared" si="11"/>
        <v>566205.29</v>
      </c>
    </row>
    <row r="209" spans="1:10" x14ac:dyDescent="0.25">
      <c r="A209" s="24" t="s">
        <v>211</v>
      </c>
      <c r="B209" s="21">
        <v>771830.03</v>
      </c>
      <c r="C209" s="21">
        <v>1239742.95</v>
      </c>
      <c r="D209" s="21">
        <f t="shared" si="9"/>
        <v>467912.91999999993</v>
      </c>
      <c r="E209" s="22">
        <v>771830.03</v>
      </c>
      <c r="F209" s="22">
        <v>1330987.29</v>
      </c>
      <c r="G209" s="22">
        <f t="shared" si="10"/>
        <v>559157.26</v>
      </c>
      <c r="H209" s="23">
        <v>771830.03</v>
      </c>
      <c r="I209" s="23">
        <v>1682224.92</v>
      </c>
      <c r="J209" s="23">
        <f t="shared" si="11"/>
        <v>910394.8899999999</v>
      </c>
    </row>
    <row r="210" spans="1:10" x14ac:dyDescent="0.25">
      <c r="A210" s="24" t="s">
        <v>212</v>
      </c>
      <c r="B210" s="21">
        <v>464036.07</v>
      </c>
      <c r="C210" s="21">
        <v>640187.15999999992</v>
      </c>
      <c r="D210" s="21">
        <f t="shared" si="9"/>
        <v>176151.08999999991</v>
      </c>
      <c r="E210" s="22">
        <v>464036.07</v>
      </c>
      <c r="F210" s="22">
        <v>685834.93</v>
      </c>
      <c r="G210" s="22">
        <f t="shared" si="10"/>
        <v>221798.86000000004</v>
      </c>
      <c r="H210" s="23">
        <v>464036.07</v>
      </c>
      <c r="I210" s="23">
        <v>602936.49</v>
      </c>
      <c r="J210" s="23">
        <f t="shared" si="11"/>
        <v>138900.41999999998</v>
      </c>
    </row>
    <row r="211" spans="1:10" x14ac:dyDescent="0.25">
      <c r="A211" s="24" t="s">
        <v>213</v>
      </c>
      <c r="B211" s="21">
        <v>887072.51</v>
      </c>
      <c r="C211" s="21">
        <v>1129975.6000000001</v>
      </c>
      <c r="D211" s="21">
        <f t="shared" si="9"/>
        <v>242903.09000000008</v>
      </c>
      <c r="E211" s="22">
        <v>887072.51</v>
      </c>
      <c r="F211" s="22">
        <v>1244501.67</v>
      </c>
      <c r="G211" s="22">
        <f t="shared" si="10"/>
        <v>357429.15999999992</v>
      </c>
      <c r="H211" s="23">
        <v>887072.51</v>
      </c>
      <c r="I211" s="23">
        <v>1368960.94</v>
      </c>
      <c r="J211" s="23">
        <f t="shared" si="11"/>
        <v>481888.42999999993</v>
      </c>
    </row>
    <row r="212" spans="1:10" x14ac:dyDescent="0.25">
      <c r="A212" s="24" t="s">
        <v>214</v>
      </c>
      <c r="B212" s="21">
        <v>730687.16</v>
      </c>
      <c r="C212" s="21">
        <v>1139759.4300000002</v>
      </c>
      <c r="D212" s="21">
        <f t="shared" si="9"/>
        <v>409072.27000000014</v>
      </c>
      <c r="E212" s="22">
        <v>730687.16</v>
      </c>
      <c r="F212" s="22">
        <v>1260031.5</v>
      </c>
      <c r="G212" s="22">
        <f t="shared" si="10"/>
        <v>529344.34</v>
      </c>
      <c r="H212" s="23">
        <v>730687.16</v>
      </c>
      <c r="I212" s="23">
        <v>1637129.66</v>
      </c>
      <c r="J212" s="23">
        <f t="shared" si="11"/>
        <v>906442.49999999988</v>
      </c>
    </row>
    <row r="213" spans="1:10" x14ac:dyDescent="0.25">
      <c r="A213" s="24" t="s">
        <v>215</v>
      </c>
      <c r="B213" s="21">
        <v>3344579.93</v>
      </c>
      <c r="C213" s="21">
        <v>4997711.55</v>
      </c>
      <c r="D213" s="21">
        <f t="shared" si="9"/>
        <v>1653131.6199999996</v>
      </c>
      <c r="E213" s="22">
        <v>3344579.93</v>
      </c>
      <c r="F213" s="22">
        <v>5309215.96</v>
      </c>
      <c r="G213" s="22">
        <f t="shared" si="10"/>
        <v>1964636.0299999998</v>
      </c>
      <c r="H213" s="23">
        <v>3344579.93</v>
      </c>
      <c r="I213" s="23">
        <v>6396034.54</v>
      </c>
      <c r="J213" s="23">
        <f t="shared" si="11"/>
        <v>3051454.61</v>
      </c>
    </row>
    <row r="214" spans="1:10" x14ac:dyDescent="0.25">
      <c r="A214" s="24" t="s">
        <v>216</v>
      </c>
      <c r="B214" s="21">
        <v>859112.62</v>
      </c>
      <c r="C214" s="21">
        <v>1050715.56</v>
      </c>
      <c r="D214" s="21">
        <f t="shared" si="9"/>
        <v>191602.94000000006</v>
      </c>
      <c r="E214" s="22">
        <v>859112.62</v>
      </c>
      <c r="F214" s="22">
        <v>1159430.1000000001</v>
      </c>
      <c r="G214" s="22">
        <f t="shared" si="10"/>
        <v>300317.4800000001</v>
      </c>
      <c r="H214" s="23">
        <v>859112.62</v>
      </c>
      <c r="I214" s="23">
        <v>1505329.29</v>
      </c>
      <c r="J214" s="23">
        <f t="shared" si="11"/>
        <v>646216.67000000004</v>
      </c>
    </row>
    <row r="215" spans="1:10" x14ac:dyDescent="0.25">
      <c r="A215" s="24" t="s">
        <v>217</v>
      </c>
      <c r="B215" s="21">
        <v>4804921.8100000005</v>
      </c>
      <c r="C215" s="21">
        <v>7936084.6900000004</v>
      </c>
      <c r="D215" s="21">
        <f t="shared" si="9"/>
        <v>3131162.88</v>
      </c>
      <c r="E215" s="22">
        <v>4804921.8100000005</v>
      </c>
      <c r="F215" s="22">
        <v>8285921.5099999998</v>
      </c>
      <c r="G215" s="22">
        <f t="shared" si="10"/>
        <v>3480999.6999999993</v>
      </c>
      <c r="H215" s="23">
        <v>4804921.8100000005</v>
      </c>
      <c r="I215" s="23">
        <v>9485236.9000000004</v>
      </c>
      <c r="J215" s="23">
        <f t="shared" si="11"/>
        <v>4680315.09</v>
      </c>
    </row>
    <row r="216" spans="1:10" x14ac:dyDescent="0.25">
      <c r="A216" s="24" t="s">
        <v>218</v>
      </c>
      <c r="B216" s="21">
        <v>389486</v>
      </c>
      <c r="C216" s="21">
        <v>457996.23</v>
      </c>
      <c r="D216" s="21">
        <f t="shared" si="9"/>
        <v>68510.229999999981</v>
      </c>
      <c r="E216" s="22">
        <v>389486</v>
      </c>
      <c r="F216" s="22">
        <v>491358.95</v>
      </c>
      <c r="G216" s="22">
        <f t="shared" si="10"/>
        <v>101872.95000000001</v>
      </c>
      <c r="H216" s="23">
        <v>389486</v>
      </c>
      <c r="I216" s="23">
        <v>613389.42999999993</v>
      </c>
      <c r="J216" s="23">
        <f t="shared" si="11"/>
        <v>223903.42999999993</v>
      </c>
    </row>
    <row r="217" spans="1:10" x14ac:dyDescent="0.25">
      <c r="A217" s="24" t="s">
        <v>219</v>
      </c>
      <c r="B217" s="21">
        <v>754930.52</v>
      </c>
      <c r="C217" s="21">
        <v>967702.5</v>
      </c>
      <c r="D217" s="21">
        <f t="shared" si="9"/>
        <v>212771.97999999998</v>
      </c>
      <c r="E217" s="22">
        <v>754930.52</v>
      </c>
      <c r="F217" s="22">
        <v>1033574.08</v>
      </c>
      <c r="G217" s="22">
        <f t="shared" si="10"/>
        <v>278643.55999999994</v>
      </c>
      <c r="H217" s="23">
        <v>754930.52</v>
      </c>
      <c r="I217" s="23">
        <v>1228451.5900000001</v>
      </c>
      <c r="J217" s="23">
        <f t="shared" si="11"/>
        <v>473521.07000000007</v>
      </c>
    </row>
    <row r="218" spans="1:10" x14ac:dyDescent="0.25">
      <c r="A218" s="24" t="s">
        <v>220</v>
      </c>
      <c r="B218" s="21">
        <v>16982</v>
      </c>
      <c r="C218" s="21">
        <v>16982</v>
      </c>
      <c r="D218" s="21">
        <f t="shared" si="9"/>
        <v>0</v>
      </c>
      <c r="E218" s="22">
        <v>16982</v>
      </c>
      <c r="F218" s="22">
        <v>16982</v>
      </c>
      <c r="G218" s="22">
        <f t="shared" si="10"/>
        <v>0</v>
      </c>
      <c r="H218" s="23">
        <v>16982</v>
      </c>
      <c r="I218" s="23">
        <v>16982</v>
      </c>
      <c r="J218" s="23">
        <f t="shared" si="11"/>
        <v>0</v>
      </c>
    </row>
    <row r="219" spans="1:10" x14ac:dyDescent="0.25">
      <c r="A219" s="24" t="s">
        <v>221</v>
      </c>
      <c r="B219" s="21">
        <v>2831565</v>
      </c>
      <c r="C219" s="21">
        <v>2831565</v>
      </c>
      <c r="D219" s="21">
        <f t="shared" si="9"/>
        <v>0</v>
      </c>
      <c r="E219" s="22">
        <v>2831565</v>
      </c>
      <c r="F219" s="22">
        <v>2880396.11</v>
      </c>
      <c r="G219" s="22">
        <f t="shared" si="10"/>
        <v>48831.10999999987</v>
      </c>
      <c r="H219" s="23">
        <v>2831565</v>
      </c>
      <c r="I219" s="23">
        <v>3306552</v>
      </c>
      <c r="J219" s="23">
        <f t="shared" si="11"/>
        <v>474987</v>
      </c>
    </row>
    <row r="220" spans="1:10" x14ac:dyDescent="0.25">
      <c r="A220" s="24" t="s">
        <v>222</v>
      </c>
      <c r="B220" s="21">
        <v>488107.66</v>
      </c>
      <c r="C220" s="21">
        <v>766240.96</v>
      </c>
      <c r="D220" s="21">
        <f t="shared" si="9"/>
        <v>278133.3</v>
      </c>
      <c r="E220" s="22">
        <v>488107.66</v>
      </c>
      <c r="F220" s="22">
        <v>803250.79</v>
      </c>
      <c r="G220" s="22">
        <f t="shared" si="10"/>
        <v>315143.13000000006</v>
      </c>
      <c r="H220" s="23">
        <v>488107.66</v>
      </c>
      <c r="I220" s="23">
        <v>805613.12</v>
      </c>
      <c r="J220" s="23">
        <f t="shared" si="11"/>
        <v>317505.46000000002</v>
      </c>
    </row>
    <row r="221" spans="1:10" x14ac:dyDescent="0.25">
      <c r="A221" s="24" t="s">
        <v>223</v>
      </c>
      <c r="B221" s="21">
        <v>1229165.5899999999</v>
      </c>
      <c r="C221" s="21">
        <v>1992486.98</v>
      </c>
      <c r="D221" s="21">
        <f t="shared" si="9"/>
        <v>763321.39000000013</v>
      </c>
      <c r="E221" s="22">
        <v>1229165.5899999999</v>
      </c>
      <c r="F221" s="22">
        <v>2119646.12</v>
      </c>
      <c r="G221" s="22">
        <f t="shared" si="10"/>
        <v>890480.53000000026</v>
      </c>
      <c r="H221" s="23">
        <v>1229165.5899999999</v>
      </c>
      <c r="I221" s="23">
        <v>2284912.2800000003</v>
      </c>
      <c r="J221" s="23">
        <f t="shared" si="11"/>
        <v>1055746.6900000004</v>
      </c>
    </row>
    <row r="222" spans="1:10" x14ac:dyDescent="0.25">
      <c r="A222" s="24" t="s">
        <v>224</v>
      </c>
      <c r="B222" s="21">
        <v>7586374.4199999999</v>
      </c>
      <c r="C222" s="21">
        <v>10216032.060000001</v>
      </c>
      <c r="D222" s="21">
        <f t="shared" si="9"/>
        <v>2629657.6400000006</v>
      </c>
      <c r="E222" s="22">
        <v>7586374.4199999999</v>
      </c>
      <c r="F222" s="22">
        <v>10990916.800000001</v>
      </c>
      <c r="G222" s="22">
        <f t="shared" si="10"/>
        <v>3404542.3800000008</v>
      </c>
      <c r="H222" s="23">
        <v>7586374.4199999999</v>
      </c>
      <c r="I222" s="23">
        <v>11878530.869999999</v>
      </c>
      <c r="J222" s="23">
        <f t="shared" si="11"/>
        <v>4292156.4499999993</v>
      </c>
    </row>
    <row r="223" spans="1:10" x14ac:dyDescent="0.25">
      <c r="A223" s="24" t="s">
        <v>225</v>
      </c>
      <c r="B223" s="21">
        <v>1835708.13</v>
      </c>
      <c r="C223" s="21">
        <v>2578416.75</v>
      </c>
      <c r="D223" s="21">
        <f t="shared" si="9"/>
        <v>742708.62000000011</v>
      </c>
      <c r="E223" s="22">
        <v>1835708.13</v>
      </c>
      <c r="F223" s="22">
        <v>2911632.28</v>
      </c>
      <c r="G223" s="22">
        <f t="shared" si="10"/>
        <v>1075924.1499999999</v>
      </c>
      <c r="H223" s="23">
        <v>1835708.13</v>
      </c>
      <c r="I223" s="23">
        <v>3758994.7</v>
      </c>
      <c r="J223" s="23">
        <f t="shared" si="11"/>
        <v>1923286.5700000003</v>
      </c>
    </row>
    <row r="224" spans="1:10" x14ac:dyDescent="0.25">
      <c r="A224" s="24" t="s">
        <v>226</v>
      </c>
      <c r="B224" s="21">
        <v>565755.05000000005</v>
      </c>
      <c r="C224" s="21">
        <v>898835.13</v>
      </c>
      <c r="D224" s="21">
        <f t="shared" si="9"/>
        <v>333080.07999999996</v>
      </c>
      <c r="E224" s="22">
        <v>565755.05000000005</v>
      </c>
      <c r="F224" s="22">
        <v>975617.99</v>
      </c>
      <c r="G224" s="22">
        <f t="shared" si="10"/>
        <v>409862.93999999994</v>
      </c>
      <c r="H224" s="23">
        <v>565755.05000000005</v>
      </c>
      <c r="I224" s="23">
        <v>1234238.1499999999</v>
      </c>
      <c r="J224" s="23">
        <f t="shared" si="11"/>
        <v>668483.09999999986</v>
      </c>
    </row>
    <row r="225" spans="1:10" x14ac:dyDescent="0.25">
      <c r="A225" s="24" t="s">
        <v>227</v>
      </c>
      <c r="B225" s="21">
        <v>1552404.4</v>
      </c>
      <c r="C225" s="21">
        <v>2317873.6</v>
      </c>
      <c r="D225" s="21">
        <f t="shared" si="9"/>
        <v>765469.20000000019</v>
      </c>
      <c r="E225" s="22">
        <v>1552404.4</v>
      </c>
      <c r="F225" s="22">
        <v>2476857.3899999997</v>
      </c>
      <c r="G225" s="22">
        <f t="shared" si="10"/>
        <v>924452.98999999976</v>
      </c>
      <c r="H225" s="23">
        <v>1552404.4</v>
      </c>
      <c r="I225" s="23">
        <v>2827651.38</v>
      </c>
      <c r="J225" s="23">
        <f t="shared" si="11"/>
        <v>1275246.98</v>
      </c>
    </row>
    <row r="226" spans="1:10" x14ac:dyDescent="0.25">
      <c r="A226" s="24" t="s">
        <v>228</v>
      </c>
      <c r="B226" s="21">
        <v>2753038.1100000003</v>
      </c>
      <c r="C226" s="21">
        <v>3997437.4</v>
      </c>
      <c r="D226" s="21">
        <f t="shared" si="9"/>
        <v>1244399.2899999996</v>
      </c>
      <c r="E226" s="22">
        <v>2753038.1100000003</v>
      </c>
      <c r="F226" s="22">
        <v>4499717.3</v>
      </c>
      <c r="G226" s="22">
        <f t="shared" si="10"/>
        <v>1746679.1899999995</v>
      </c>
      <c r="H226" s="23">
        <v>2753038.1100000003</v>
      </c>
      <c r="I226" s="23">
        <v>5452521.5099999998</v>
      </c>
      <c r="J226" s="23">
        <f t="shared" si="11"/>
        <v>2699483.3999999994</v>
      </c>
    </row>
    <row r="227" spans="1:10" x14ac:dyDescent="0.25">
      <c r="A227" s="24" t="s">
        <v>229</v>
      </c>
      <c r="B227" s="21">
        <v>2544069.6800000002</v>
      </c>
      <c r="C227" s="21">
        <v>3292310.06</v>
      </c>
      <c r="D227" s="21">
        <f t="shared" si="9"/>
        <v>748240.37999999989</v>
      </c>
      <c r="E227" s="22">
        <v>2544069.6800000002</v>
      </c>
      <c r="F227" s="22">
        <v>3539812.56</v>
      </c>
      <c r="G227" s="22">
        <f t="shared" si="10"/>
        <v>995742.87999999989</v>
      </c>
      <c r="H227" s="23">
        <v>2544069.6800000002</v>
      </c>
      <c r="I227" s="23">
        <v>4101340.88</v>
      </c>
      <c r="J227" s="23">
        <f t="shared" si="11"/>
        <v>1557271.1999999997</v>
      </c>
    </row>
    <row r="228" spans="1:10" x14ac:dyDescent="0.25">
      <c r="A228" s="24" t="s">
        <v>230</v>
      </c>
      <c r="B228" s="21">
        <v>2337640</v>
      </c>
      <c r="C228" s="21">
        <v>2337640</v>
      </c>
      <c r="D228" s="21">
        <f t="shared" si="9"/>
        <v>0</v>
      </c>
      <c r="E228" s="22">
        <v>2337640</v>
      </c>
      <c r="F228" s="22">
        <v>2337640</v>
      </c>
      <c r="G228" s="22">
        <f t="shared" si="10"/>
        <v>0</v>
      </c>
      <c r="H228" s="23">
        <v>2337640</v>
      </c>
      <c r="I228" s="23">
        <v>2337640</v>
      </c>
      <c r="J228" s="23">
        <f t="shared" si="11"/>
        <v>0</v>
      </c>
    </row>
    <row r="229" spans="1:10" x14ac:dyDescent="0.25">
      <c r="A229" s="24" t="s">
        <v>231</v>
      </c>
      <c r="B229" s="21">
        <v>1080912.17</v>
      </c>
      <c r="C229" s="21">
        <v>1479569.9</v>
      </c>
      <c r="D229" s="21">
        <f t="shared" si="9"/>
        <v>398657.73</v>
      </c>
      <c r="E229" s="22">
        <v>1080912.17</v>
      </c>
      <c r="F229" s="22">
        <v>1619828.4</v>
      </c>
      <c r="G229" s="22">
        <f t="shared" si="10"/>
        <v>538916.23</v>
      </c>
      <c r="H229" s="23">
        <v>1080912.17</v>
      </c>
      <c r="I229" s="23">
        <v>2024286.57</v>
      </c>
      <c r="J229" s="23">
        <f t="shared" si="11"/>
        <v>943374.40000000014</v>
      </c>
    </row>
    <row r="230" spans="1:10" x14ac:dyDescent="0.25">
      <c r="A230" s="24" t="s">
        <v>232</v>
      </c>
      <c r="B230" s="21">
        <v>3524841.52</v>
      </c>
      <c r="C230" s="21">
        <v>5377147.4900000002</v>
      </c>
      <c r="D230" s="21">
        <f t="shared" si="9"/>
        <v>1852305.9700000002</v>
      </c>
      <c r="E230" s="22">
        <v>3524841.52</v>
      </c>
      <c r="F230" s="22">
        <v>5924597.4100000001</v>
      </c>
      <c r="G230" s="22">
        <f t="shared" si="10"/>
        <v>2399755.89</v>
      </c>
      <c r="H230" s="23">
        <v>3524841.52</v>
      </c>
      <c r="I230" s="23">
        <v>6723758.2599999998</v>
      </c>
      <c r="J230" s="23">
        <f t="shared" si="11"/>
        <v>3198916.7399999998</v>
      </c>
    </row>
    <row r="231" spans="1:10" x14ac:dyDescent="0.25">
      <c r="A231" s="24" t="s">
        <v>233</v>
      </c>
      <c r="B231" s="21">
        <v>2194173.9500000002</v>
      </c>
      <c r="C231" s="21">
        <v>3328339.74</v>
      </c>
      <c r="D231" s="21">
        <f t="shared" si="9"/>
        <v>1134165.79</v>
      </c>
      <c r="E231" s="22">
        <v>2194173.9500000002</v>
      </c>
      <c r="F231" s="22">
        <v>3590214.98</v>
      </c>
      <c r="G231" s="22">
        <f t="shared" si="10"/>
        <v>1396041.0299999998</v>
      </c>
      <c r="H231" s="23">
        <v>2194173.9500000002</v>
      </c>
      <c r="I231" s="23">
        <v>3751885.83</v>
      </c>
      <c r="J231" s="23">
        <f t="shared" si="11"/>
        <v>1557711.88</v>
      </c>
    </row>
    <row r="232" spans="1:10" x14ac:dyDescent="0.25">
      <c r="A232" s="24" t="s">
        <v>234</v>
      </c>
      <c r="B232" s="21">
        <v>1802237.58</v>
      </c>
      <c r="C232" s="21">
        <v>2797800.28</v>
      </c>
      <c r="D232" s="21">
        <f t="shared" si="9"/>
        <v>995562.69999999972</v>
      </c>
      <c r="E232" s="22">
        <v>1802237.58</v>
      </c>
      <c r="F232" s="22">
        <v>2999775.36</v>
      </c>
      <c r="G232" s="22">
        <f t="shared" si="10"/>
        <v>1197537.7799999998</v>
      </c>
      <c r="H232" s="23">
        <v>1802237.58</v>
      </c>
      <c r="I232" s="23">
        <v>3317384.56</v>
      </c>
      <c r="J232" s="23">
        <f t="shared" si="11"/>
        <v>1515146.98</v>
      </c>
    </row>
    <row r="233" spans="1:10" x14ac:dyDescent="0.25">
      <c r="A233" s="24" t="s">
        <v>235</v>
      </c>
      <c r="B233" s="21">
        <v>959926.66</v>
      </c>
      <c r="C233" s="21">
        <v>1207403.49</v>
      </c>
      <c r="D233" s="21">
        <f t="shared" si="9"/>
        <v>247476.82999999996</v>
      </c>
      <c r="E233" s="22">
        <v>959926.66</v>
      </c>
      <c r="F233" s="22">
        <v>1305571.23</v>
      </c>
      <c r="G233" s="22">
        <f t="shared" si="10"/>
        <v>345644.56999999995</v>
      </c>
      <c r="H233" s="23">
        <v>959926.66</v>
      </c>
      <c r="I233" s="23">
        <v>1374627.11</v>
      </c>
      <c r="J233" s="23">
        <f t="shared" si="11"/>
        <v>414700.45000000007</v>
      </c>
    </row>
    <row r="234" spans="1:10" x14ac:dyDescent="0.25">
      <c r="A234" s="24" t="s">
        <v>236</v>
      </c>
      <c r="B234" s="21">
        <v>556330.32999999996</v>
      </c>
      <c r="C234" s="21">
        <v>825192.52</v>
      </c>
      <c r="D234" s="21">
        <f t="shared" si="9"/>
        <v>268862.19000000006</v>
      </c>
      <c r="E234" s="22">
        <v>556330.32999999996</v>
      </c>
      <c r="F234" s="22">
        <v>913476.51</v>
      </c>
      <c r="G234" s="22">
        <f t="shared" si="10"/>
        <v>357146.18000000005</v>
      </c>
      <c r="H234" s="23">
        <v>556330.32999999996</v>
      </c>
      <c r="I234" s="23">
        <v>1034326.59</v>
      </c>
      <c r="J234" s="23">
        <f t="shared" si="11"/>
        <v>477996.26</v>
      </c>
    </row>
    <row r="235" spans="1:10" x14ac:dyDescent="0.25">
      <c r="A235" s="24" t="s">
        <v>237</v>
      </c>
      <c r="B235" s="21">
        <v>764424</v>
      </c>
      <c r="C235" s="21">
        <v>764424</v>
      </c>
      <c r="D235" s="21">
        <f t="shared" si="9"/>
        <v>0</v>
      </c>
      <c r="E235" s="22">
        <v>764424</v>
      </c>
      <c r="F235" s="22">
        <v>764424</v>
      </c>
      <c r="G235" s="22">
        <f t="shared" si="10"/>
        <v>0</v>
      </c>
      <c r="H235" s="23">
        <v>764424</v>
      </c>
      <c r="I235" s="23">
        <v>764424</v>
      </c>
      <c r="J235" s="23">
        <f t="shared" si="11"/>
        <v>0</v>
      </c>
    </row>
    <row r="236" spans="1:10" x14ac:dyDescent="0.25">
      <c r="A236" s="24" t="s">
        <v>238</v>
      </c>
      <c r="B236" s="21">
        <v>8818083.2899999991</v>
      </c>
      <c r="C236" s="21">
        <v>12581752.210000001</v>
      </c>
      <c r="D236" s="21">
        <f t="shared" si="9"/>
        <v>3763668.9200000018</v>
      </c>
      <c r="E236" s="22">
        <v>8818083.2899999991</v>
      </c>
      <c r="F236" s="22">
        <v>13411252.27</v>
      </c>
      <c r="G236" s="22">
        <f t="shared" si="10"/>
        <v>4593168.9800000004</v>
      </c>
      <c r="H236" s="23">
        <v>8818083.2899999991</v>
      </c>
      <c r="I236" s="23">
        <v>17078250.490000002</v>
      </c>
      <c r="J236" s="23">
        <f t="shared" si="11"/>
        <v>8260167.200000003</v>
      </c>
    </row>
    <row r="237" spans="1:10" x14ac:dyDescent="0.25">
      <c r="A237" s="24" t="s">
        <v>239</v>
      </c>
      <c r="B237" s="21">
        <v>1087539.96</v>
      </c>
      <c r="C237" s="21">
        <v>1684506.73</v>
      </c>
      <c r="D237" s="21">
        <f t="shared" si="9"/>
        <v>596966.77</v>
      </c>
      <c r="E237" s="22">
        <v>1087539.96</v>
      </c>
      <c r="F237" s="22">
        <v>1875402.99</v>
      </c>
      <c r="G237" s="22">
        <f t="shared" si="10"/>
        <v>787863.03</v>
      </c>
      <c r="H237" s="23">
        <v>1087539.96</v>
      </c>
      <c r="I237" s="23">
        <v>2738877.62</v>
      </c>
      <c r="J237" s="23">
        <f t="shared" si="11"/>
        <v>1651337.6600000001</v>
      </c>
    </row>
    <row r="238" spans="1:10" x14ac:dyDescent="0.25">
      <c r="A238" s="24" t="s">
        <v>240</v>
      </c>
      <c r="B238" s="21">
        <v>935032.9</v>
      </c>
      <c r="C238" s="21">
        <v>1293515.82</v>
      </c>
      <c r="D238" s="21">
        <f t="shared" si="9"/>
        <v>358482.92000000004</v>
      </c>
      <c r="E238" s="22">
        <v>935032.9</v>
      </c>
      <c r="F238" s="22">
        <v>1388748.05</v>
      </c>
      <c r="G238" s="22">
        <f t="shared" si="10"/>
        <v>453715.15</v>
      </c>
      <c r="H238" s="23">
        <v>935032.9</v>
      </c>
      <c r="I238" s="23">
        <v>1539445.59</v>
      </c>
      <c r="J238" s="23">
        <f t="shared" si="11"/>
        <v>604412.69000000006</v>
      </c>
    </row>
    <row r="239" spans="1:10" x14ac:dyDescent="0.25">
      <c r="A239" s="24" t="s">
        <v>241</v>
      </c>
      <c r="B239" s="21">
        <v>14526</v>
      </c>
      <c r="C239" s="21">
        <v>14526</v>
      </c>
      <c r="D239" s="21">
        <f t="shared" si="9"/>
        <v>0</v>
      </c>
      <c r="E239" s="22">
        <v>14526</v>
      </c>
      <c r="F239" s="22">
        <v>14526</v>
      </c>
      <c r="G239" s="22">
        <f t="shared" si="10"/>
        <v>0</v>
      </c>
      <c r="H239" s="23">
        <v>14526</v>
      </c>
      <c r="I239" s="23">
        <v>14526</v>
      </c>
      <c r="J239" s="23">
        <f t="shared" si="11"/>
        <v>0</v>
      </c>
    </row>
    <row r="240" spans="1:10" x14ac:dyDescent="0.25">
      <c r="A240" s="24" t="s">
        <v>242</v>
      </c>
      <c r="B240" s="21">
        <v>1034303.95</v>
      </c>
      <c r="C240" s="21">
        <v>1547305.37</v>
      </c>
      <c r="D240" s="21">
        <f t="shared" si="9"/>
        <v>513001.42000000016</v>
      </c>
      <c r="E240" s="22">
        <v>1034303.95</v>
      </c>
      <c r="F240" s="22">
        <v>1653520.12</v>
      </c>
      <c r="G240" s="22">
        <f t="shared" si="10"/>
        <v>619216.17000000016</v>
      </c>
      <c r="H240" s="23">
        <v>1034303.95</v>
      </c>
      <c r="I240" s="23">
        <v>1913175.48</v>
      </c>
      <c r="J240" s="23">
        <f t="shared" si="11"/>
        <v>878871.53</v>
      </c>
    </row>
    <row r="241" spans="1:10" x14ac:dyDescent="0.25">
      <c r="A241" s="24" t="s">
        <v>243</v>
      </c>
      <c r="B241" s="21">
        <v>2533583.4900000002</v>
      </c>
      <c r="C241" s="21">
        <v>3303085.62</v>
      </c>
      <c r="D241" s="21">
        <f t="shared" si="9"/>
        <v>769502.12999999989</v>
      </c>
      <c r="E241" s="22">
        <v>2533583.4900000002</v>
      </c>
      <c r="F241" s="22">
        <v>3627295.03</v>
      </c>
      <c r="G241" s="22">
        <f t="shared" si="10"/>
        <v>1093711.5399999996</v>
      </c>
      <c r="H241" s="23">
        <v>2533583.4900000002</v>
      </c>
      <c r="I241" s="23">
        <v>4546466.8100000005</v>
      </c>
      <c r="J241" s="23">
        <f t="shared" si="11"/>
        <v>2012883.3200000003</v>
      </c>
    </row>
    <row r="242" spans="1:10" x14ac:dyDescent="0.25">
      <c r="A242" s="24" t="s">
        <v>244</v>
      </c>
      <c r="B242" s="21">
        <v>880838.76</v>
      </c>
      <c r="C242" s="21">
        <v>1437105.36</v>
      </c>
      <c r="D242" s="21">
        <f t="shared" si="9"/>
        <v>556266.60000000009</v>
      </c>
      <c r="E242" s="22">
        <v>880838.76</v>
      </c>
      <c r="F242" s="22">
        <v>1518972.49</v>
      </c>
      <c r="G242" s="22">
        <f t="shared" si="10"/>
        <v>638133.73</v>
      </c>
      <c r="H242" s="23">
        <v>880838.76</v>
      </c>
      <c r="I242" s="23">
        <v>1665931.22</v>
      </c>
      <c r="J242" s="23">
        <f t="shared" si="11"/>
        <v>785092.46</v>
      </c>
    </row>
    <row r="243" spans="1:10" x14ac:dyDescent="0.25">
      <c r="A243" s="24" t="s">
        <v>245</v>
      </c>
      <c r="B243" s="21">
        <v>2023214.19</v>
      </c>
      <c r="C243" s="21">
        <v>3197554.79</v>
      </c>
      <c r="D243" s="21">
        <f t="shared" si="9"/>
        <v>1174340.6000000001</v>
      </c>
      <c r="E243" s="22">
        <v>2023214.19</v>
      </c>
      <c r="F243" s="22">
        <v>3488934.48</v>
      </c>
      <c r="G243" s="22">
        <f t="shared" si="10"/>
        <v>1465720.29</v>
      </c>
      <c r="H243" s="23">
        <v>2023214.19</v>
      </c>
      <c r="I243" s="23">
        <v>4457369.7699999996</v>
      </c>
      <c r="J243" s="23">
        <f t="shared" si="11"/>
        <v>2434155.5799999996</v>
      </c>
    </row>
    <row r="244" spans="1:10" x14ac:dyDescent="0.25">
      <c r="A244" s="24" t="s">
        <v>246</v>
      </c>
      <c r="B244" s="21">
        <v>4778472.33</v>
      </c>
      <c r="C244" s="21">
        <v>6141170.9800000004</v>
      </c>
      <c r="D244" s="21">
        <f t="shared" si="9"/>
        <v>1362698.6500000004</v>
      </c>
      <c r="E244" s="22">
        <v>4778472.33</v>
      </c>
      <c r="F244" s="22">
        <v>6689869.7400000002</v>
      </c>
      <c r="G244" s="22">
        <f t="shared" si="10"/>
        <v>1911397.4100000001</v>
      </c>
      <c r="H244" s="23">
        <v>4778472.33</v>
      </c>
      <c r="I244" s="23">
        <v>7889188.2400000002</v>
      </c>
      <c r="J244" s="23">
        <f t="shared" si="11"/>
        <v>3110715.91</v>
      </c>
    </row>
    <row r="245" spans="1:10" x14ac:dyDescent="0.25">
      <c r="A245" s="24" t="s">
        <v>247</v>
      </c>
      <c r="B245" s="21">
        <v>13578006.789999999</v>
      </c>
      <c r="C245" s="21">
        <v>22399777</v>
      </c>
      <c r="D245" s="21">
        <f t="shared" si="9"/>
        <v>8821770.2100000009</v>
      </c>
      <c r="E245" s="22">
        <v>13578006.789999999</v>
      </c>
      <c r="F245" s="22">
        <v>23414798</v>
      </c>
      <c r="G245" s="22">
        <f t="shared" si="10"/>
        <v>9836791.2100000009</v>
      </c>
      <c r="H245" s="23">
        <v>13578006.789999999</v>
      </c>
      <c r="I245" s="23">
        <v>27369151.879999999</v>
      </c>
      <c r="J245" s="23">
        <f t="shared" si="11"/>
        <v>13791145.09</v>
      </c>
    </row>
    <row r="246" spans="1:10" x14ac:dyDescent="0.25">
      <c r="A246" s="24" t="s">
        <v>248</v>
      </c>
      <c r="B246" s="21">
        <v>92248.709999999992</v>
      </c>
      <c r="C246" s="21">
        <v>126242.78</v>
      </c>
      <c r="D246" s="21">
        <f t="shared" si="9"/>
        <v>33994.070000000007</v>
      </c>
      <c r="E246" s="22">
        <v>92248.709999999992</v>
      </c>
      <c r="F246" s="22">
        <v>137772.85999999999</v>
      </c>
      <c r="G246" s="22">
        <f t="shared" si="10"/>
        <v>45524.149999999994</v>
      </c>
      <c r="H246" s="23">
        <v>92248.709999999992</v>
      </c>
      <c r="I246" s="23">
        <v>201733.35</v>
      </c>
      <c r="J246" s="23">
        <f t="shared" si="11"/>
        <v>109484.64000000001</v>
      </c>
    </row>
    <row r="247" spans="1:10" x14ac:dyDescent="0.25">
      <c r="A247" s="24" t="s">
        <v>249</v>
      </c>
      <c r="B247" s="21">
        <v>5134747</v>
      </c>
      <c r="C247" s="21">
        <v>5134747</v>
      </c>
      <c r="D247" s="21">
        <f t="shared" si="9"/>
        <v>0</v>
      </c>
      <c r="E247" s="22">
        <v>5134747</v>
      </c>
      <c r="F247" s="22">
        <v>5197727.22</v>
      </c>
      <c r="G247" s="22">
        <f t="shared" si="10"/>
        <v>62980.219999999739</v>
      </c>
      <c r="H247" s="23">
        <v>5134747</v>
      </c>
      <c r="I247" s="23">
        <v>5491435.1200000001</v>
      </c>
      <c r="J247" s="23">
        <f t="shared" si="11"/>
        <v>356688.12000000011</v>
      </c>
    </row>
    <row r="248" spans="1:10" x14ac:dyDescent="0.25">
      <c r="A248" s="24" t="s">
        <v>250</v>
      </c>
      <c r="B248" s="21">
        <v>837075.26</v>
      </c>
      <c r="C248" s="21">
        <v>1226461.8799999999</v>
      </c>
      <c r="D248" s="21">
        <f t="shared" si="9"/>
        <v>389386.61999999988</v>
      </c>
      <c r="E248" s="22">
        <v>837075.26</v>
      </c>
      <c r="F248" s="22">
        <v>1338115.95</v>
      </c>
      <c r="G248" s="22">
        <f t="shared" si="10"/>
        <v>501040.68999999994</v>
      </c>
      <c r="H248" s="23">
        <v>837075.26</v>
      </c>
      <c r="I248" s="23">
        <v>1590997.44</v>
      </c>
      <c r="J248" s="23">
        <f t="shared" si="11"/>
        <v>753922.17999999993</v>
      </c>
    </row>
    <row r="249" spans="1:10" x14ac:dyDescent="0.25">
      <c r="A249" s="24" t="s">
        <v>251</v>
      </c>
      <c r="B249" s="21">
        <v>632203.46</v>
      </c>
      <c r="C249" s="21">
        <v>955703.39</v>
      </c>
      <c r="D249" s="21">
        <f t="shared" si="9"/>
        <v>323499.93000000005</v>
      </c>
      <c r="E249" s="22">
        <v>632203.46</v>
      </c>
      <c r="F249" s="22">
        <v>1036158.24</v>
      </c>
      <c r="G249" s="22">
        <f t="shared" si="10"/>
        <v>403954.78</v>
      </c>
      <c r="H249" s="23">
        <v>632203.46</v>
      </c>
      <c r="I249" s="23">
        <v>1208547.03</v>
      </c>
      <c r="J249" s="23">
        <f t="shared" si="11"/>
        <v>576343.57000000007</v>
      </c>
    </row>
    <row r="250" spans="1:10" x14ac:dyDescent="0.25">
      <c r="A250" s="25"/>
      <c r="B250" s="21"/>
      <c r="C250" s="21"/>
      <c r="D250" s="21">
        <f t="shared" si="9"/>
        <v>0</v>
      </c>
      <c r="E250" s="22">
        <v>632203.46</v>
      </c>
      <c r="F250" s="22">
        <v>1036158.24</v>
      </c>
      <c r="G250" s="22">
        <f t="shared" si="10"/>
        <v>403954.78</v>
      </c>
      <c r="H250" s="23"/>
      <c r="I250" s="23"/>
      <c r="J250" s="23">
        <f t="shared" si="11"/>
        <v>0</v>
      </c>
    </row>
  </sheetData>
  <autoFilter ref="A4:J250" xr:uid="{D57EE56A-B41D-41BD-ACF4-7CD849EA9087}"/>
  <mergeCells count="9">
    <mergeCell ref="B1:B2"/>
    <mergeCell ref="G1:G2"/>
    <mergeCell ref="J1:J2"/>
    <mergeCell ref="E1:E2"/>
    <mergeCell ref="H1:H2"/>
    <mergeCell ref="D1:D2"/>
    <mergeCell ref="C1:C2"/>
    <mergeCell ref="F1:F2"/>
    <mergeCell ref="I1:I2"/>
  </mergeCells>
  <pageMargins left="0.7" right="0.7" top="0.75" bottom="0.75" header="0.3" footer="0.3"/>
  <pageSetup scale="3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Chngs to Adeq HB550 HB651 HB603</vt:lpstr>
      <vt:lpstr>'Chngs to Adeq HB550 HB651 HB603'!Print_Titles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Carly Prescott</dc:creator>
  <cp:keywords/>
  <dc:description/>
  <cp:lastModifiedBy>Carly Prescott</cp:lastModifiedBy>
  <cp:revision/>
  <dcterms:created xsi:type="dcterms:W3CDTF">2025-08-29T14:42:18Z</dcterms:created>
  <dcterms:modified xsi:type="dcterms:W3CDTF">2025-09-03T19:07:43Z</dcterms:modified>
  <cp:category/>
  <cp:contentStatus/>
</cp:coreProperties>
</file>